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080" windowWidth="17835" windowHeight="7860" activeTab="0"/>
  </bookViews>
  <sheets>
    <sheet name="様式１－１（選手用）" sheetId="1" r:id="rId1"/>
    <sheet name="様式１－２（選手用）" sheetId="2" r:id="rId2"/>
    <sheet name="様式５　納入表（選手・引率・指導者）" sheetId="3" r:id="rId3"/>
    <sheet name="様式６　傷害保険申込用（参加者全員）" sheetId="4" r:id="rId4"/>
  </sheets>
  <definedNames/>
  <calcPr fullCalcOnLoad="1"/>
</workbook>
</file>

<file path=xl/sharedStrings.xml><?xml version="1.0" encoding="utf-8"?>
<sst xmlns="http://schemas.openxmlformats.org/spreadsheetml/2006/main" count="215" uniqueCount="131">
  <si>
    <t>氏名</t>
  </si>
  <si>
    <t>学校名</t>
  </si>
  <si>
    <t>学年</t>
  </si>
  <si>
    <t>フリガナ</t>
  </si>
  <si>
    <t>備考</t>
  </si>
  <si>
    <t>フリガナ</t>
  </si>
  <si>
    <t>生年月日</t>
  </si>
  <si>
    <t>〒</t>
  </si>
  <si>
    <t>所在地</t>
  </si>
  <si>
    <t>フリガナ</t>
  </si>
  <si>
    <t>様式</t>
  </si>
  <si>
    <t>性別</t>
  </si>
  <si>
    <t>学校長名</t>
  </si>
  <si>
    <t>資格</t>
  </si>
  <si>
    <t>氏　　名</t>
  </si>
  <si>
    <t>　以上、参加申し込み致します。</t>
  </si>
  <si>
    <t>月　　　　日</t>
  </si>
  <si>
    <t>住所</t>
  </si>
  <si>
    <t>　上記の者の参加を承認します。</t>
  </si>
  <si>
    <t>都道府県高体連バドミントン専門部長</t>
  </si>
  <si>
    <t>（または　都道府県協会長）</t>
  </si>
  <si>
    <t>１－１</t>
  </si>
  <si>
    <t>選手</t>
  </si>
  <si>
    <t>①</t>
  </si>
  <si>
    <t>　選手の研修態度が著しく悪く、他の参加選手に悪影響を及ぼすと判断した場合は、合宿途中でも退去していただく場合があることをご了承ください。</t>
  </si>
  <si>
    <t>②</t>
  </si>
  <si>
    <t>特記事項</t>
  </si>
  <si>
    <t>　指導者・選手ともに現地への移動は、公共交通機関を利用すること。やむを得ず自家用車を利用する場合は、必ず所属長の許可を得ること。なお、当専門部では事故の責任は一切負いません。</t>
  </si>
  <si>
    <t>保護者　　　　氏名</t>
  </si>
  <si>
    <t>１－２</t>
  </si>
  <si>
    <t>身長</t>
  </si>
  <si>
    <t>㎝</t>
  </si>
  <si>
    <t>体重</t>
  </si>
  <si>
    <t>㎏</t>
  </si>
  <si>
    <t>血液型</t>
  </si>
  <si>
    <t>H</t>
  </si>
  <si>
    <t>/</t>
  </si>
  <si>
    <t>．</t>
  </si>
  <si>
    <t>なし</t>
  </si>
  <si>
    <t>・</t>
  </si>
  <si>
    <t>あり</t>
  </si>
  <si>
    <t>（</t>
  </si>
  <si>
    <t>）</t>
  </si>
  <si>
    <t>バドミントン開始年齢</t>
  </si>
  <si>
    <t>歳</t>
  </si>
  <si>
    <t>趣味・特技</t>
  </si>
  <si>
    <t>得意科目</t>
  </si>
  <si>
    <t>得意スポーツ　　（バド以外）</t>
  </si>
  <si>
    <t>食べ物の好き嫌い</t>
  </si>
  <si>
    <t>食べ物のアレルギー</t>
  </si>
  <si>
    <t>合宿で学びたいこと</t>
  </si>
  <si>
    <t>今後の大会での目標</t>
  </si>
  <si>
    <t>公式試合の</t>
  </si>
  <si>
    <t>主な成績</t>
  </si>
  <si>
    <t>全国大会</t>
  </si>
  <si>
    <t>県大会</t>
  </si>
  <si>
    <t>ブロック大会</t>
  </si>
  <si>
    <t>ブロック名</t>
  </si>
  <si>
    <t>電話</t>
  </si>
  <si>
    <t>Ｈ</t>
  </si>
  <si>
    <t>平成２４年度　第３１回　全日本ジュニア・バドミントン研修合宿　参加申込書</t>
  </si>
  <si>
    <t>平成　２４　年</t>
  </si>
  <si>
    <t>　第３１回　全日本ジュニア・バドミントン研修合宿　事務局　様</t>
  </si>
  <si>
    <t>３０，０００円　×</t>
  </si>
  <si>
    <t>平成２４年度　　第３１回　全日本ジュニア・バドミントン研修合宿　参加料納入表</t>
  </si>
  <si>
    <t>フリガナ</t>
  </si>
  <si>
    <t>校長名</t>
  </si>
  <si>
    <t>男　　　子</t>
  </si>
  <si>
    <t>女　　　子</t>
  </si>
  <si>
    <t>氏　　　　　名</t>
  </si>
  <si>
    <t>フリガナ</t>
  </si>
  <si>
    <t>参加選手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</si>
  <si>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</si>
  <si>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</si>
  <si>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</si>
  <si>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</si>
  <si>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</si>
  <si>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</si>
  <si>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</si>
  <si>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</si>
  <si>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</si>
  <si>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指導者及び引率者</t>
  </si>
  <si>
    <t>顧問</t>
  </si>
  <si>
    <t>引率</t>
  </si>
  <si>
    <t>保護者</t>
  </si>
  <si>
    <t>実業団</t>
  </si>
  <si>
    <t>大学他</t>
  </si>
  <si>
    <t>参　加　料　納　入　表</t>
  </si>
  <si>
    <t>種目別</t>
  </si>
  <si>
    <t>摘　　　　　要</t>
  </si>
  <si>
    <t>金　　　額</t>
  </si>
  <si>
    <t>男</t>
  </si>
  <si>
    <t>３０，０００円　×</t>
  </si>
  <si>
    <t>人</t>
  </si>
  <si>
    <t>円</t>
  </si>
  <si>
    <t>女</t>
  </si>
  <si>
    <t>指導者　及び　　引率者</t>
  </si>
  <si>
    <t>合　　　　　計</t>
  </si>
  <si>
    <t>振込先</t>
  </si>
  <si>
    <t>指定銀行：</t>
  </si>
  <si>
    <t>伊予銀行　　　本町支店　（店番１０１）</t>
  </si>
  <si>
    <t>口座番号：</t>
  </si>
  <si>
    <t>普通　</t>
  </si>
  <si>
    <t>口座名義：</t>
  </si>
  <si>
    <t>全日本ジュニアバドミントン研修合宿</t>
  </si>
  <si>
    <t>代表　樽島　博幸</t>
  </si>
  <si>
    <t>振込期日</t>
  </si>
  <si>
    <t>　　平成２４年　　　月　　　日</t>
  </si>
  <si>
    <t>振込名義</t>
  </si>
  <si>
    <r>
      <t>上記のとおり、参加料</t>
    </r>
    <r>
      <rPr>
        <sz val="18"/>
        <rFont val="ＭＳ Ｐゴシック"/>
        <family val="3"/>
      </rPr>
      <t>を納入いたします。</t>
    </r>
  </si>
  <si>
    <t>申込責任者名</t>
  </si>
  <si>
    <t>印　</t>
  </si>
  <si>
    <t>傷害保険申込用紙</t>
  </si>
  <si>
    <t>●　生徒用</t>
  </si>
  <si>
    <t>№</t>
  </si>
  <si>
    <t>自宅住所</t>
  </si>
  <si>
    <t>〒（自宅）</t>
  </si>
  <si>
    <t>保護者連絡℡</t>
  </si>
  <si>
    <t>ブロック</t>
  </si>
  <si>
    <t>県名</t>
  </si>
  <si>
    <t>学　校　名</t>
  </si>
  <si>
    <t>〒</t>
  </si>
  <si>
    <t>学校所在地</t>
  </si>
  <si>
    <t>学校電話番号</t>
  </si>
  <si>
    <t>●　参加者用</t>
  </si>
  <si>
    <t>№</t>
  </si>
  <si>
    <t>携帯電話番号</t>
  </si>
  <si>
    <t>ブロック</t>
  </si>
  <si>
    <t>勤務先名</t>
  </si>
  <si>
    <t>勤務先住所</t>
  </si>
  <si>
    <t>勤務先電話番号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</si>
</sst>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48"/>
      <name val="ＭＳ Ｐゴシック"/>
      <family val="3"/>
    </font>
    <font>
      <sz val="72"/>
      <name val="ＭＳ Ｐゴシック"/>
      <family val="3"/>
    </font>
    <font>
      <sz val="2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28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dashed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hair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dashed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dotted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medium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 style="thin"/>
      <top style="thin"/>
      <bottom style="dotted"/>
    </border>
    <border>
      <left/>
      <right style="dashed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ashed"/>
      <top style="medium"/>
      <bottom style="thin"/>
    </border>
    <border>
      <left/>
      <right style="medium"/>
      <top style="dotted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medium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 style="thin"/>
      <right style="double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1" borderId="2" applyNumberFormat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6" applyNumberFormat="0" applyFill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0" fillId="20" borderId="8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1" applyNumberFormat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9" xfId="0" applyFont="1" applyFill="1" applyBorder="1" applyAlignment="1" quotePrefix="1">
      <alignment horizontal="center" vertical="center" shrinkToFit="1"/>
    </xf>
    <xf numFmtId="0" fontId="0" fillId="0" borderId="24" xfId="0" applyBorder="1" applyAlignment="1">
      <alignment horizontal="right" vertical="top"/>
    </xf>
    <xf numFmtId="0" fontId="0" fillId="0" borderId="28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8" fillId="0" borderId="35" xfId="0" applyFont="1" applyBorder="1" applyAlignment="1">
      <alignment vertical="center" shrinkToFit="1"/>
    </xf>
    <xf numFmtId="0" fontId="11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vertical="center" shrinkToFit="1"/>
    </xf>
    <xf numFmtId="0" fontId="11" fillId="0" borderId="35" xfId="0" applyFont="1" applyBorder="1" applyAlignment="1" quotePrefix="1">
      <alignment horizontal="center" vertical="center" shrinkToFit="1"/>
    </xf>
    <xf numFmtId="0" fontId="10" fillId="0" borderId="35" xfId="0" applyFont="1" applyBorder="1" applyAlignment="1">
      <alignment horizontal="right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 quotePrefix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11" borderId="49" xfId="0" applyFont="1" applyFill="1" applyBorder="1" applyAlignment="1">
      <alignment horizontal="center" vertical="center"/>
    </xf>
    <xf numFmtId="0" fontId="3" fillId="11" borderId="5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right" vertical="center"/>
    </xf>
    <xf numFmtId="0" fontId="31" fillId="0" borderId="52" xfId="0" applyFont="1" applyBorder="1" applyAlignment="1">
      <alignment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11" borderId="55" xfId="0" applyFont="1" applyFill="1" applyBorder="1" applyAlignment="1">
      <alignment horizontal="center" vertical="center"/>
    </xf>
    <xf numFmtId="0" fontId="7" fillId="11" borderId="56" xfId="0" applyFont="1" applyFill="1" applyBorder="1" applyAlignment="1">
      <alignment horizontal="right" vertical="center"/>
    </xf>
    <xf numFmtId="0" fontId="31" fillId="11" borderId="56" xfId="0" applyFont="1" applyFill="1" applyBorder="1" applyAlignment="1">
      <alignment vertical="center"/>
    </xf>
    <xf numFmtId="0" fontId="7" fillId="11" borderId="57" xfId="0" applyFont="1" applyFill="1" applyBorder="1" applyAlignment="1">
      <alignment horizontal="center" vertical="center"/>
    </xf>
    <xf numFmtId="0" fontId="7" fillId="11" borderId="58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right" vertical="center"/>
    </xf>
    <xf numFmtId="0" fontId="31" fillId="0" borderId="60" xfId="0" applyFont="1" applyBorder="1" applyAlignment="1">
      <alignment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11" borderId="63" xfId="0" applyFont="1" applyFill="1" applyBorder="1" applyAlignment="1">
      <alignment horizontal="center" vertical="center"/>
    </xf>
    <xf numFmtId="0" fontId="7" fillId="11" borderId="64" xfId="0" applyFont="1" applyFill="1" applyBorder="1" applyAlignment="1">
      <alignment horizontal="right" vertical="center"/>
    </xf>
    <xf numFmtId="0" fontId="31" fillId="11" borderId="64" xfId="0" applyFont="1" applyFill="1" applyBorder="1" applyAlignment="1">
      <alignment vertical="center"/>
    </xf>
    <xf numFmtId="0" fontId="7" fillId="11" borderId="65" xfId="0" applyFont="1" applyFill="1" applyBorder="1" applyAlignment="1">
      <alignment horizontal="center" vertical="center"/>
    </xf>
    <xf numFmtId="0" fontId="7" fillId="11" borderId="66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right" vertical="center"/>
    </xf>
    <xf numFmtId="0" fontId="7" fillId="0" borderId="67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7" fillId="0" borderId="70" xfId="0" applyFont="1" applyBorder="1" applyAlignment="1">
      <alignment horizontal="right" vertical="center"/>
    </xf>
    <xf numFmtId="0" fontId="7" fillId="0" borderId="71" xfId="0" applyFont="1" applyBorder="1" applyAlignment="1">
      <alignment horizontal="right" vertical="center"/>
    </xf>
    <xf numFmtId="0" fontId="7" fillId="0" borderId="7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0" fillId="0" borderId="73" xfId="0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left" vertical="center"/>
    </xf>
    <xf numFmtId="0" fontId="3" fillId="0" borderId="75" xfId="0" applyFont="1" applyBorder="1" applyAlignment="1">
      <alignment horizontal="center" vertical="center"/>
    </xf>
    <xf numFmtId="0" fontId="6" fillId="0" borderId="7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19" xfId="0" applyBorder="1" applyAlignment="1">
      <alignment horizontal="center" shrinkToFit="1"/>
    </xf>
    <xf numFmtId="0" fontId="0" fillId="0" borderId="19" xfId="0" applyBorder="1" applyAlignment="1">
      <alignment horizontal="center" vertical="center" shrinkToFit="1"/>
    </xf>
    <xf numFmtId="0" fontId="30" fillId="0" borderId="45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11" borderId="76" xfId="0" applyFont="1" applyFill="1" applyBorder="1" applyAlignment="1">
      <alignment vertical="center"/>
    </xf>
    <xf numFmtId="0" fontId="30" fillId="11" borderId="77" xfId="0" applyFont="1" applyFill="1" applyBorder="1" applyAlignment="1">
      <alignment vertical="center"/>
    </xf>
    <xf numFmtId="0" fontId="30" fillId="11" borderId="50" xfId="0" applyFont="1" applyFill="1" applyBorder="1" applyAlignment="1">
      <alignment vertical="center"/>
    </xf>
    <xf numFmtId="0" fontId="30" fillId="11" borderId="31" xfId="0" applyFont="1" applyFill="1" applyBorder="1" applyAlignment="1">
      <alignment vertical="center"/>
    </xf>
    <xf numFmtId="0" fontId="30" fillId="0" borderId="78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11" borderId="79" xfId="0" applyFont="1" applyFill="1" applyBorder="1" applyAlignment="1">
      <alignment vertical="center"/>
    </xf>
    <xf numFmtId="0" fontId="30" fillId="11" borderId="80" xfId="0" applyFont="1" applyFill="1" applyBorder="1" applyAlignment="1">
      <alignment vertical="center"/>
    </xf>
    <xf numFmtId="0" fontId="30" fillId="11" borderId="81" xfId="0" applyFont="1" applyFill="1" applyBorder="1" applyAlignment="1">
      <alignment vertical="center"/>
    </xf>
    <xf numFmtId="0" fontId="30" fillId="11" borderId="49" xfId="0" applyFont="1" applyFill="1" applyBorder="1" applyAlignment="1">
      <alignment vertical="center"/>
    </xf>
    <xf numFmtId="49" fontId="0" fillId="0" borderId="19" xfId="0" applyNumberFormat="1" applyFill="1" applyBorder="1" applyAlignment="1">
      <alignment horizontal="center" vertical="center" shrinkToFit="1"/>
    </xf>
    <xf numFmtId="49" fontId="0" fillId="11" borderId="19" xfId="0" applyNumberFormat="1" applyFill="1" applyBorder="1" applyAlignment="1">
      <alignment horizontal="center" vertical="center" shrinkToFit="1"/>
    </xf>
    <xf numFmtId="49" fontId="0" fillId="0" borderId="19" xfId="0" applyNumberFormat="1" applyFill="1" applyBorder="1" applyAlignment="1">
      <alignment vertical="center" shrinkToFit="1"/>
    </xf>
    <xf numFmtId="49" fontId="0" fillId="11" borderId="19" xfId="0" applyNumberFormat="1" applyFill="1" applyBorder="1" applyAlignment="1">
      <alignment vertical="center" shrinkToFit="1"/>
    </xf>
    <xf numFmtId="49" fontId="0" fillId="0" borderId="0" xfId="0" applyNumberFormat="1" applyAlignment="1">
      <alignment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19" xfId="0" applyNumberFormat="1" applyFill="1" applyBorder="1" applyAlignment="1">
      <alignment horizontal="center" vertical="center" shrinkToFit="1"/>
    </xf>
    <xf numFmtId="0" fontId="0" fillId="11" borderId="19" xfId="0" applyNumberFormat="1" applyFill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0" fillId="0" borderId="83" xfId="0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86" xfId="0" applyFont="1" applyBorder="1" applyAlignment="1">
      <alignment horizontal="center"/>
    </xf>
    <xf numFmtId="0" fontId="4" fillId="0" borderId="87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textRotation="255"/>
    </xf>
    <xf numFmtId="0" fontId="0" fillId="0" borderId="94" xfId="0" applyBorder="1" applyAlignment="1">
      <alignment horizontal="center" vertical="center" textRotation="255"/>
    </xf>
    <xf numFmtId="0" fontId="0" fillId="0" borderId="9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9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8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5" xfId="0" applyBorder="1" applyAlignment="1">
      <alignment horizontal="center" vertical="center" textRotation="255"/>
    </xf>
    <xf numFmtId="0" fontId="0" fillId="0" borderId="102" xfId="0" applyBorder="1" applyAlignment="1">
      <alignment horizontal="center" vertical="center"/>
    </xf>
    <xf numFmtId="0" fontId="5" fillId="0" borderId="103" xfId="0" applyFont="1" applyBorder="1" applyAlignment="1">
      <alignment horizontal="center" vertical="center" shrinkToFit="1"/>
    </xf>
    <xf numFmtId="0" fontId="5" fillId="0" borderId="104" xfId="0" applyFont="1" applyBorder="1" applyAlignment="1">
      <alignment horizontal="center" vertical="center" shrinkToFit="1"/>
    </xf>
    <xf numFmtId="0" fontId="5" fillId="0" borderId="105" xfId="0" applyFont="1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06" xfId="0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5" fillId="0" borderId="113" xfId="0" applyFont="1" applyBorder="1" applyAlignment="1">
      <alignment horizontal="center" vertical="center" shrinkToFit="1"/>
    </xf>
    <xf numFmtId="0" fontId="5" fillId="0" borderId="111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center" vertical="center" shrinkToFit="1"/>
    </xf>
    <xf numFmtId="0" fontId="5" fillId="0" borderId="115" xfId="0" applyFont="1" applyBorder="1" applyAlignment="1">
      <alignment horizontal="center" vertical="center" shrinkToFit="1"/>
    </xf>
    <xf numFmtId="0" fontId="5" fillId="0" borderId="116" xfId="0" applyFont="1" applyBorder="1" applyAlignment="1">
      <alignment horizontal="center" vertical="center" shrinkToFit="1"/>
    </xf>
    <xf numFmtId="0" fontId="5" fillId="0" borderId="117" xfId="0" applyFont="1" applyBorder="1" applyAlignment="1">
      <alignment horizontal="center" vertical="center" shrinkToFit="1"/>
    </xf>
    <xf numFmtId="0" fontId="0" fillId="0" borderId="115" xfId="0" applyBorder="1" applyAlignment="1">
      <alignment horizontal="center" vertical="center" shrinkToFit="1"/>
    </xf>
    <xf numFmtId="0" fontId="0" fillId="0" borderId="116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1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20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8" xfId="0" applyBorder="1" applyAlignment="1">
      <alignment horizontal="center" vertical="top" shrinkToFit="1"/>
    </xf>
    <xf numFmtId="0" fontId="0" fillId="0" borderId="103" xfId="0" applyBorder="1" applyAlignment="1">
      <alignment horizontal="center" vertical="center" shrinkToFit="1"/>
    </xf>
    <xf numFmtId="0" fontId="0" fillId="0" borderId="50" xfId="0" applyBorder="1" applyAlignment="1">
      <alignment horizontal="center" vertical="top" shrinkToFit="1"/>
    </xf>
    <xf numFmtId="0" fontId="4" fillId="0" borderId="122" xfId="0" applyFont="1" applyBorder="1" applyAlignment="1">
      <alignment horizontal="center" vertical="center" shrinkToFit="1"/>
    </xf>
    <xf numFmtId="0" fontId="4" fillId="0" borderId="123" xfId="0" applyFont="1" applyBorder="1" applyAlignment="1">
      <alignment horizontal="center" vertical="center" shrinkToFit="1"/>
    </xf>
    <xf numFmtId="0" fontId="0" fillId="0" borderId="124" xfId="0" applyBorder="1" applyAlignment="1">
      <alignment horizontal="center" vertical="center" shrinkToFit="1"/>
    </xf>
    <xf numFmtId="0" fontId="3" fillId="0" borderId="12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0" fillId="0" borderId="84" xfId="0" applyBorder="1" applyAlignment="1">
      <alignment horizontal="left" vertical="center" textRotation="255" shrinkToFit="1"/>
    </xf>
    <xf numFmtId="0" fontId="0" fillId="0" borderId="26" xfId="0" applyBorder="1" applyAlignment="1">
      <alignment horizontal="left" vertical="center" textRotation="255" shrinkToFit="1"/>
    </xf>
    <xf numFmtId="0" fontId="0" fillId="0" borderId="85" xfId="0" applyBorder="1" applyAlignment="1">
      <alignment horizontal="left" vertical="center" textRotation="255" shrinkToFit="1"/>
    </xf>
    <xf numFmtId="0" fontId="0" fillId="0" borderId="97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27" xfId="0" applyFont="1" applyBorder="1" applyAlignment="1">
      <alignment horizontal="center" vertical="center" shrinkToFit="1"/>
    </xf>
    <xf numFmtId="0" fontId="4" fillId="0" borderId="128" xfId="0" applyFont="1" applyBorder="1" applyAlignment="1">
      <alignment horizontal="center" vertical="center" shrinkToFit="1"/>
    </xf>
    <xf numFmtId="0" fontId="4" fillId="0" borderId="129" xfId="0" applyFont="1" applyBorder="1" applyAlignment="1">
      <alignment horizontal="center" vertical="center" shrinkToFit="1"/>
    </xf>
    <xf numFmtId="0" fontId="4" fillId="0" borderId="107" xfId="0" applyFont="1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0" fillId="0" borderId="12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7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30" fillId="11" borderId="19" xfId="0" applyFont="1" applyFill="1" applyBorder="1" applyAlignment="1">
      <alignment horizontal="center" vertical="center"/>
    </xf>
    <xf numFmtId="0" fontId="6" fillId="0" borderId="75" xfId="0" applyFont="1" applyBorder="1" applyAlignment="1">
      <alignment horizontal="right" vertical="center"/>
    </xf>
    <xf numFmtId="0" fontId="6" fillId="0" borderId="134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35" xfId="0" applyFont="1" applyBorder="1" applyAlignment="1">
      <alignment horizontal="center" vertical="center"/>
    </xf>
    <xf numFmtId="38" fontId="31" fillId="0" borderId="136" xfId="90" applyNumberFormat="1" applyFont="1" applyBorder="1" applyAlignment="1">
      <alignment horizontal="right" vertical="center"/>
    </xf>
    <xf numFmtId="38" fontId="31" fillId="0" borderId="137" xfId="90" applyNumberFormat="1" applyFont="1" applyBorder="1" applyAlignment="1">
      <alignment horizontal="right" vertical="center"/>
    </xf>
    <xf numFmtId="38" fontId="9" fillId="22" borderId="136" xfId="0" applyNumberFormat="1" applyFont="1" applyFill="1" applyBorder="1" applyAlignment="1">
      <alignment horizontal="right" vertical="center"/>
    </xf>
    <xf numFmtId="0" fontId="9" fillId="22" borderId="137" xfId="0" applyFont="1" applyFill="1" applyBorder="1" applyAlignment="1">
      <alignment horizontal="right" vertical="center"/>
    </xf>
    <xf numFmtId="0" fontId="9" fillId="22" borderId="138" xfId="0" applyFont="1" applyFill="1" applyBorder="1" applyAlignment="1">
      <alignment horizontal="right" vertical="center"/>
    </xf>
    <xf numFmtId="0" fontId="9" fillId="22" borderId="75" xfId="0" applyFont="1" applyFill="1" applyBorder="1" applyAlignment="1">
      <alignment horizontal="right" vertical="center"/>
    </xf>
    <xf numFmtId="0" fontId="31" fillId="11" borderId="139" xfId="0" applyFont="1" applyFill="1" applyBorder="1" applyAlignment="1">
      <alignment horizontal="right" vertical="center"/>
    </xf>
    <xf numFmtId="0" fontId="31" fillId="11" borderId="64" xfId="0" applyFont="1" applyFill="1" applyBorder="1" applyAlignment="1">
      <alignment horizontal="right" vertical="center"/>
    </xf>
    <xf numFmtId="0" fontId="3" fillId="11" borderId="80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11" fillId="0" borderId="143" xfId="0" applyFont="1" applyBorder="1" applyAlignment="1">
      <alignment horizontal="center" vertical="center" textRotation="255"/>
    </xf>
    <xf numFmtId="0" fontId="11" fillId="0" borderId="144" xfId="0" applyFont="1" applyBorder="1" applyAlignment="1">
      <alignment horizontal="center" vertical="center" textRotation="255"/>
    </xf>
    <xf numFmtId="0" fontId="11" fillId="0" borderId="142" xfId="0" applyFont="1" applyBorder="1" applyAlignment="1">
      <alignment horizontal="center" vertical="center" textRotation="255"/>
    </xf>
    <xf numFmtId="0" fontId="30" fillId="0" borderId="141" xfId="0" applyFont="1" applyBorder="1" applyAlignment="1">
      <alignment horizontal="center" vertical="center" textRotation="255"/>
    </xf>
    <xf numFmtId="0" fontId="30" fillId="0" borderId="144" xfId="0" applyFont="1" applyBorder="1" applyAlignment="1">
      <alignment horizontal="center" vertical="center" textRotation="255"/>
    </xf>
    <xf numFmtId="0" fontId="30" fillId="0" borderId="142" xfId="0" applyFont="1" applyBorder="1" applyAlignment="1">
      <alignment horizontal="center" vertical="center" textRotation="255"/>
    </xf>
    <xf numFmtId="0" fontId="6" fillId="0" borderId="145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0" fontId="7" fillId="0" borderId="149" xfId="0" applyFont="1" applyBorder="1" applyAlignment="1">
      <alignment horizontal="center" vertical="center" wrapText="1"/>
    </xf>
    <xf numFmtId="0" fontId="7" fillId="0" borderId="15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3" fillId="11" borderId="48" xfId="0" applyFont="1" applyFill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152" xfId="0" applyFont="1" applyBorder="1" applyAlignment="1">
      <alignment horizontal="center" vertical="center"/>
    </xf>
    <xf numFmtId="0" fontId="30" fillId="11" borderId="45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151" xfId="0" applyFont="1" applyBorder="1" applyAlignment="1">
      <alignment horizontal="center" vertical="center"/>
    </xf>
    <xf numFmtId="0" fontId="30" fillId="11" borderId="153" xfId="0" applyFont="1" applyFill="1" applyBorder="1" applyAlignment="1">
      <alignment horizontal="center" vertical="center"/>
    </xf>
    <xf numFmtId="0" fontId="30" fillId="11" borderId="49" xfId="0" applyFont="1" applyFill="1" applyBorder="1" applyAlignment="1">
      <alignment horizontal="center" vertical="center"/>
    </xf>
    <xf numFmtId="0" fontId="7" fillId="22" borderId="154" xfId="0" applyFont="1" applyFill="1" applyBorder="1" applyAlignment="1">
      <alignment horizontal="center" vertical="center"/>
    </xf>
    <xf numFmtId="0" fontId="7" fillId="22" borderId="155" xfId="0" applyFont="1" applyFill="1" applyBorder="1" applyAlignment="1">
      <alignment horizontal="center" vertical="center"/>
    </xf>
    <xf numFmtId="0" fontId="30" fillId="11" borderId="48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40" xfId="0" applyFont="1" applyBorder="1" applyAlignment="1">
      <alignment horizontal="center" vertical="center"/>
    </xf>
    <xf numFmtId="0" fontId="31" fillId="0" borderId="156" xfId="0" applyFont="1" applyBorder="1" applyAlignment="1">
      <alignment horizontal="right" vertical="center"/>
    </xf>
    <xf numFmtId="0" fontId="31" fillId="0" borderId="60" xfId="0" applyFont="1" applyBorder="1" applyAlignment="1">
      <alignment horizontal="right" vertical="center"/>
    </xf>
    <xf numFmtId="0" fontId="31" fillId="11" borderId="157" xfId="0" applyFont="1" applyFill="1" applyBorder="1" applyAlignment="1">
      <alignment horizontal="right" vertical="center"/>
    </xf>
    <xf numFmtId="0" fontId="31" fillId="11" borderId="56" xfId="0" applyFont="1" applyFill="1" applyBorder="1" applyAlignment="1">
      <alignment horizontal="right" vertical="center"/>
    </xf>
    <xf numFmtId="0" fontId="30" fillId="11" borderId="158" xfId="0" applyFont="1" applyFill="1" applyBorder="1" applyAlignment="1">
      <alignment horizontal="center" vertical="center"/>
    </xf>
    <xf numFmtId="0" fontId="30" fillId="11" borderId="81" xfId="0" applyFont="1" applyFill="1" applyBorder="1" applyAlignment="1">
      <alignment horizontal="center" vertical="center"/>
    </xf>
    <xf numFmtId="0" fontId="30" fillId="0" borderId="159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6" fillId="0" borderId="16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161" xfId="0" applyFont="1" applyBorder="1" applyAlignment="1">
      <alignment horizontal="center" vertical="center"/>
    </xf>
    <xf numFmtId="0" fontId="7" fillId="0" borderId="162" xfId="0" applyFont="1" applyBorder="1" applyAlignment="1">
      <alignment horizontal="center" vertical="center"/>
    </xf>
    <xf numFmtId="0" fontId="7" fillId="0" borderId="163" xfId="0" applyFont="1" applyBorder="1" applyAlignment="1">
      <alignment horizontal="center" vertical="center"/>
    </xf>
    <xf numFmtId="0" fontId="8" fillId="22" borderId="164" xfId="0" applyFont="1" applyFill="1" applyBorder="1" applyAlignment="1">
      <alignment horizontal="center" vertical="center"/>
    </xf>
    <xf numFmtId="0" fontId="8" fillId="22" borderId="137" xfId="0" applyFont="1" applyFill="1" applyBorder="1" applyAlignment="1">
      <alignment horizontal="center" vertical="center"/>
    </xf>
    <xf numFmtId="0" fontId="8" fillId="22" borderId="165" xfId="0" applyFont="1" applyFill="1" applyBorder="1" applyAlignment="1">
      <alignment horizontal="center" vertical="center"/>
    </xf>
    <xf numFmtId="0" fontId="8" fillId="22" borderId="74" xfId="0" applyFont="1" applyFill="1" applyBorder="1" applyAlignment="1">
      <alignment horizontal="center" vertical="center"/>
    </xf>
    <xf numFmtId="0" fontId="8" fillId="22" borderId="75" xfId="0" applyFont="1" applyFill="1" applyBorder="1" applyAlignment="1">
      <alignment horizontal="center" vertical="center"/>
    </xf>
    <xf numFmtId="0" fontId="8" fillId="22" borderId="166" xfId="0" applyFont="1" applyFill="1" applyBorder="1" applyAlignment="1">
      <alignment horizontal="center" vertical="center"/>
    </xf>
    <xf numFmtId="0" fontId="6" fillId="0" borderId="167" xfId="0" applyFont="1" applyBorder="1" applyAlignment="1">
      <alignment horizontal="center" vertical="center"/>
    </xf>
    <xf numFmtId="0" fontId="6" fillId="0" borderId="168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6" fillId="0" borderId="169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6" fillId="0" borderId="17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7" fillId="22" borderId="171" xfId="0" applyFont="1" applyFill="1" applyBorder="1" applyAlignment="1">
      <alignment horizontal="center" vertical="center"/>
    </xf>
    <xf numFmtId="0" fontId="7" fillId="22" borderId="172" xfId="0" applyFont="1" applyFill="1" applyBorder="1" applyAlignment="1">
      <alignment horizontal="center" vertical="center"/>
    </xf>
    <xf numFmtId="0" fontId="7" fillId="22" borderId="173" xfId="0" applyFont="1" applyFill="1" applyBorder="1" applyAlignment="1">
      <alignment horizontal="center" vertical="center"/>
    </xf>
    <xf numFmtId="0" fontId="7" fillId="0" borderId="70" xfId="0" applyFont="1" applyBorder="1" applyAlignment="1" quotePrefix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145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138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66" xfId="0" applyFont="1" applyBorder="1" applyAlignment="1">
      <alignment horizontal="center" vertical="center"/>
    </xf>
    <xf numFmtId="0" fontId="6" fillId="0" borderId="174" xfId="0" applyFont="1" applyBorder="1" applyAlignment="1">
      <alignment horizontal="center"/>
    </xf>
    <xf numFmtId="0" fontId="6" fillId="0" borderId="175" xfId="0" applyFont="1" applyBorder="1" applyAlignment="1">
      <alignment horizontal="center"/>
    </xf>
    <xf numFmtId="0" fontId="4" fillId="0" borderId="176" xfId="0" applyFont="1" applyBorder="1" applyAlignment="1">
      <alignment horizontal="center" vertical="center"/>
    </xf>
    <xf numFmtId="0" fontId="4" fillId="0" borderId="177" xfId="0" applyFont="1" applyBorder="1" applyAlignment="1">
      <alignment horizontal="center" vertical="center"/>
    </xf>
    <xf numFmtId="0" fontId="30" fillId="11" borderId="178" xfId="0" applyFont="1" applyFill="1" applyBorder="1" applyAlignment="1">
      <alignment horizontal="center" vertical="center"/>
    </xf>
    <xf numFmtId="0" fontId="30" fillId="11" borderId="80" xfId="0" applyFont="1" applyFill="1" applyBorder="1" applyAlignment="1">
      <alignment horizontal="center" vertical="center"/>
    </xf>
    <xf numFmtId="0" fontId="0" fillId="0" borderId="71" xfId="0" applyBorder="1" applyAlignment="1">
      <alignment horizontal="left" vertical="center" shrinkToFit="1"/>
    </xf>
    <xf numFmtId="49" fontId="0" fillId="0" borderId="71" xfId="0" applyNumberFormat="1" applyBorder="1" applyAlignment="1">
      <alignment horizontal="center" vertical="center" shrinkToFit="1"/>
    </xf>
    <xf numFmtId="0" fontId="8" fillId="0" borderId="179" xfId="0" applyFont="1" applyBorder="1" applyAlignment="1">
      <alignment horizontal="distributed" vertical="center" indent="5"/>
    </xf>
    <xf numFmtId="0" fontId="8" fillId="0" borderId="180" xfId="0" applyFont="1" applyBorder="1" applyAlignment="1">
      <alignment horizontal="distributed" vertical="center" indent="5"/>
    </xf>
    <xf numFmtId="0" fontId="8" fillId="0" borderId="181" xfId="0" applyFont="1" applyBorder="1" applyAlignment="1">
      <alignment horizontal="distributed" vertical="center" indent="5"/>
    </xf>
    <xf numFmtId="0" fontId="8" fillId="0" borderId="182" xfId="0" applyFont="1" applyBorder="1" applyAlignment="1">
      <alignment horizontal="distributed" vertical="center" indent="5"/>
    </xf>
    <xf numFmtId="0" fontId="8" fillId="0" borderId="71" xfId="0" applyFont="1" applyBorder="1" applyAlignment="1">
      <alignment horizontal="distributed" vertical="center" indent="5"/>
    </xf>
    <xf numFmtId="0" fontId="8" fillId="0" borderId="79" xfId="0" applyFont="1" applyBorder="1" applyAlignment="1">
      <alignment horizontal="distributed" vertical="center" indent="5"/>
    </xf>
    <xf numFmtId="0" fontId="6" fillId="0" borderId="182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Followed Hyperlink" xfId="102"/>
    <cellStyle name="良い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790575</xdr:colOff>
      <xdr:row>4</xdr:row>
      <xdr:rowOff>85725</xdr:rowOff>
    </xdr:from>
    <xdr:to>
      <xdr:col>11</xdr:col>
      <xdr:colOff>1076325</xdr:colOff>
      <xdr:row>4</xdr:row>
      <xdr:rowOff>361950</xdr:rowOff>
    </xdr:to>
    <xdr:sp>
      <xdr:nvSpPr>
        <xdr:cNvPr id="1" name="角丸四角形 1"/>
        <xdr:cNvSpPr>
          <a:spLocks/>
        </xdr:cNvSpPr>
      </xdr:nvSpPr>
      <xdr:spPr>
        <a:xfrm>
          <a:off x="7000875" y="1209675"/>
          <a:ext cx="2857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781050</xdr:colOff>
      <xdr:row>18</xdr:row>
      <xdr:rowOff>152400</xdr:rowOff>
    </xdr:from>
    <xdr:to>
      <xdr:col>11</xdr:col>
      <xdr:colOff>1066800</xdr:colOff>
      <xdr:row>18</xdr:row>
      <xdr:rowOff>428625</xdr:rowOff>
    </xdr:to>
    <xdr:sp>
      <xdr:nvSpPr>
        <xdr:cNvPr id="2" name="角丸四角形 2"/>
        <xdr:cNvSpPr>
          <a:spLocks/>
        </xdr:cNvSpPr>
      </xdr:nvSpPr>
      <xdr:spPr>
        <a:xfrm>
          <a:off x="6991350" y="8286750"/>
          <a:ext cx="2857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990600</xdr:colOff>
      <xdr:row>14</xdr:row>
      <xdr:rowOff>304800</xdr:rowOff>
    </xdr:from>
    <xdr:to>
      <xdr:col>11</xdr:col>
      <xdr:colOff>1238250</xdr:colOff>
      <xdr:row>14</xdr:row>
      <xdr:rowOff>628650</xdr:rowOff>
    </xdr:to>
    <xdr:sp>
      <xdr:nvSpPr>
        <xdr:cNvPr id="3" name="円/楕円 3"/>
        <xdr:cNvSpPr>
          <a:spLocks/>
        </xdr:cNvSpPr>
      </xdr:nvSpPr>
      <xdr:spPr>
        <a:xfrm>
          <a:off x="7200900" y="5676900"/>
          <a:ext cx="247650" cy="323850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E19" sqref="E19:L19"/>
    </sheetView>
  </sheetViews>
  <sheetFormatPr defaultColWidth="9.00390625" defaultRowHeight="13.5"/>
  <cols>
    <col min="1" max="1" width="7.375" style="1" customWidth="1"/>
    <col min="2" max="3" width="13.75390625" style="1" customWidth="1"/>
    <col min="4" max="4" width="17.50390625" style="1" customWidth="1"/>
    <col min="5" max="6" width="5.00390625" style="1" customWidth="1"/>
    <col min="7" max="7" width="2.875" style="1" customWidth="1"/>
    <col min="8" max="10" width="3.75390625" style="1" customWidth="1"/>
    <col min="11" max="11" width="5.00390625" style="1" customWidth="1"/>
    <col min="12" max="12" width="18.375" style="1" customWidth="1"/>
    <col min="13" max="13" width="0.37109375" style="1" customWidth="1"/>
    <col min="14" max="14" width="5.25390625" style="1" bestFit="1" customWidth="1"/>
    <col min="15" max="15" width="20.625" style="1" customWidth="1"/>
    <col min="16" max="16" width="6.625" style="1" customWidth="1"/>
    <col min="17" max="17" width="14.125" style="1" customWidth="1"/>
    <col min="18" max="19" width="2.375" style="1" customWidth="1"/>
    <col min="20" max="16384" width="9.00390625" style="1" customWidth="1"/>
  </cols>
  <sheetData>
    <row r="1" spans="1:12" ht="22.5" customHeight="1">
      <c r="A1" s="12" t="s">
        <v>10</v>
      </c>
      <c r="B1" s="187" t="s">
        <v>60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22.5" customHeight="1">
      <c r="A2" s="31" t="s">
        <v>21</v>
      </c>
      <c r="B2" s="187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ht="13.5" customHeight="1" thickBot="1"/>
    <row r="4" spans="1:12" ht="30" customHeight="1">
      <c r="A4" s="4" t="s">
        <v>9</v>
      </c>
      <c r="B4" s="171"/>
      <c r="C4" s="155"/>
      <c r="D4" s="156"/>
      <c r="E4" s="165" t="s">
        <v>3</v>
      </c>
      <c r="F4" s="166"/>
      <c r="G4" s="167"/>
      <c r="H4" s="165"/>
      <c r="I4" s="166"/>
      <c r="J4" s="166"/>
      <c r="K4" s="166"/>
      <c r="L4" s="140"/>
    </row>
    <row r="5" spans="1:12" ht="45" customHeight="1">
      <c r="A5" s="5" t="s">
        <v>1</v>
      </c>
      <c r="B5" s="168"/>
      <c r="C5" s="169"/>
      <c r="D5" s="170"/>
      <c r="E5" s="162" t="s">
        <v>12</v>
      </c>
      <c r="F5" s="163"/>
      <c r="G5" s="164"/>
      <c r="H5" s="162"/>
      <c r="I5" s="163"/>
      <c r="J5" s="163"/>
      <c r="K5" s="163"/>
      <c r="L5" s="204"/>
    </row>
    <row r="6" spans="1:12" ht="30" customHeight="1">
      <c r="A6" s="194" t="s">
        <v>8</v>
      </c>
      <c r="B6" s="60" t="s">
        <v>7</v>
      </c>
      <c r="C6" s="181"/>
      <c r="D6" s="203"/>
      <c r="E6" s="183" t="s">
        <v>58</v>
      </c>
      <c r="F6" s="183"/>
      <c r="G6" s="184"/>
      <c r="H6" s="181"/>
      <c r="I6" s="181"/>
      <c r="J6" s="181"/>
      <c r="K6" s="181"/>
      <c r="L6" s="182"/>
    </row>
    <row r="7" spans="1:12" ht="30" customHeight="1" thickBot="1">
      <c r="A7" s="195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3"/>
    </row>
    <row r="8" ht="13.5" customHeight="1" thickBot="1"/>
    <row r="9" spans="1:12" ht="30" customHeight="1">
      <c r="A9" s="33"/>
      <c r="B9" s="199" t="s">
        <v>14</v>
      </c>
      <c r="C9" s="202"/>
      <c r="D9" s="34" t="s">
        <v>5</v>
      </c>
      <c r="E9" s="8" t="s">
        <v>2</v>
      </c>
      <c r="F9" s="8" t="s">
        <v>11</v>
      </c>
      <c r="G9" s="199" t="s">
        <v>6</v>
      </c>
      <c r="H9" s="200"/>
      <c r="I9" s="200"/>
      <c r="J9" s="201"/>
      <c r="K9" s="35" t="s">
        <v>13</v>
      </c>
      <c r="L9" s="36" t="s">
        <v>4</v>
      </c>
    </row>
    <row r="10" spans="1:12" ht="82.5" customHeight="1" thickBot="1">
      <c r="A10" s="9" t="s">
        <v>22</v>
      </c>
      <c r="B10" s="150"/>
      <c r="C10" s="185"/>
      <c r="D10" s="6"/>
      <c r="E10" s="10"/>
      <c r="F10" s="10"/>
      <c r="G10" s="47" t="s">
        <v>59</v>
      </c>
      <c r="H10" s="48"/>
      <c r="I10" s="30"/>
      <c r="J10" s="45"/>
      <c r="K10" s="14"/>
      <c r="L10" s="11"/>
    </row>
    <row r="11" spans="1:12" ht="13.5" customHeight="1">
      <c r="A11" s="21"/>
      <c r="B11" s="13"/>
      <c r="C11" s="13"/>
      <c r="D11" s="13"/>
      <c r="E11" s="13"/>
      <c r="F11" s="13"/>
      <c r="G11" s="22"/>
      <c r="H11" s="15"/>
      <c r="I11" s="15"/>
      <c r="J11" s="15"/>
      <c r="K11" s="15"/>
      <c r="L11" s="23"/>
    </row>
    <row r="12" spans="1:12" ht="22.5" customHeight="1">
      <c r="A12" s="24" t="s">
        <v>15</v>
      </c>
      <c r="B12" s="17"/>
      <c r="C12" s="17"/>
      <c r="D12" s="17"/>
      <c r="E12" s="17"/>
      <c r="F12" s="17"/>
      <c r="G12" s="18"/>
      <c r="H12" s="16"/>
      <c r="I12" s="16"/>
      <c r="J12" s="16"/>
      <c r="K12" s="16"/>
      <c r="L12" s="25"/>
    </row>
    <row r="13" spans="1:12" ht="37.5" customHeight="1">
      <c r="A13" s="26"/>
      <c r="B13" s="17" t="s">
        <v>61</v>
      </c>
      <c r="C13" s="20" t="s">
        <v>16</v>
      </c>
      <c r="D13" s="17"/>
      <c r="E13" s="17"/>
      <c r="F13" s="17"/>
      <c r="G13" s="18"/>
      <c r="H13" s="16"/>
      <c r="I13" s="16"/>
      <c r="J13" s="16"/>
      <c r="K13" s="16"/>
      <c r="L13" s="25"/>
    </row>
    <row r="14" spans="1:12" ht="30" customHeight="1">
      <c r="A14" s="189" t="s">
        <v>17</v>
      </c>
      <c r="B14" s="196" t="s">
        <v>7</v>
      </c>
      <c r="C14" s="197"/>
      <c r="D14" s="198"/>
      <c r="E14" s="178" t="s">
        <v>3</v>
      </c>
      <c r="F14" s="179"/>
      <c r="G14" s="180"/>
      <c r="H14" s="172"/>
      <c r="I14" s="173"/>
      <c r="J14" s="173"/>
      <c r="K14" s="173"/>
      <c r="L14" s="174"/>
    </row>
    <row r="15" spans="1:12" ht="82.5" customHeight="1" thickBot="1">
      <c r="A15" s="190"/>
      <c r="B15" s="150"/>
      <c r="C15" s="144"/>
      <c r="D15" s="186"/>
      <c r="E15" s="175" t="s">
        <v>28</v>
      </c>
      <c r="F15" s="176"/>
      <c r="G15" s="177"/>
      <c r="H15" s="141"/>
      <c r="I15" s="142"/>
      <c r="J15" s="142"/>
      <c r="K15" s="142"/>
      <c r="L15" s="143"/>
    </row>
    <row r="16" spans="1:12" ht="37.5" customHeight="1">
      <c r="A16" s="28" t="s">
        <v>18</v>
      </c>
      <c r="B16" s="13"/>
      <c r="C16" s="13"/>
      <c r="D16" s="13"/>
      <c r="E16" s="13"/>
      <c r="F16" s="13"/>
      <c r="G16" s="22"/>
      <c r="H16" s="15"/>
      <c r="I16" s="15"/>
      <c r="J16" s="15"/>
      <c r="K16" s="15"/>
      <c r="L16" s="23"/>
    </row>
    <row r="17" spans="1:12" ht="37.5" customHeight="1">
      <c r="A17" s="26"/>
      <c r="B17" s="17" t="s">
        <v>61</v>
      </c>
      <c r="C17" s="20" t="s">
        <v>16</v>
      </c>
      <c r="D17" s="19" t="s">
        <v>62</v>
      </c>
      <c r="E17" s="17"/>
      <c r="F17" s="17"/>
      <c r="G17" s="18"/>
      <c r="H17" s="16"/>
      <c r="I17" s="16"/>
      <c r="J17" s="16"/>
      <c r="K17" s="16"/>
      <c r="L17" s="25"/>
    </row>
    <row r="18" spans="1:12" s="27" customFormat="1" ht="60" customHeight="1">
      <c r="A18" s="154" t="s">
        <v>19</v>
      </c>
      <c r="B18" s="151"/>
      <c r="C18" s="151"/>
      <c r="D18" s="149"/>
      <c r="E18" s="146"/>
      <c r="F18" s="147"/>
      <c r="G18" s="147"/>
      <c r="H18" s="147"/>
      <c r="I18" s="147"/>
      <c r="J18" s="147"/>
      <c r="K18" s="147"/>
      <c r="L18" s="148"/>
    </row>
    <row r="19" spans="1:12" ht="60" customHeight="1" thickBot="1">
      <c r="A19" s="157" t="s">
        <v>20</v>
      </c>
      <c r="B19" s="152"/>
      <c r="C19" s="152"/>
      <c r="D19" s="153"/>
      <c r="E19" s="150"/>
      <c r="F19" s="144"/>
      <c r="G19" s="144"/>
      <c r="H19" s="144"/>
      <c r="I19" s="144"/>
      <c r="J19" s="144"/>
      <c r="K19" s="144"/>
      <c r="L19" s="145"/>
    </row>
    <row r="20" spans="1:12" ht="13.5">
      <c r="A20" s="160" t="s">
        <v>26</v>
      </c>
      <c r="B20" s="161"/>
      <c r="C20" s="13"/>
      <c r="D20" s="13"/>
      <c r="E20" s="13"/>
      <c r="F20" s="13"/>
      <c r="G20" s="13"/>
      <c r="H20" s="13"/>
      <c r="I20" s="13"/>
      <c r="J20" s="13"/>
      <c r="K20" s="13"/>
      <c r="L20" s="23"/>
    </row>
    <row r="21" spans="1:12" ht="13.5">
      <c r="A21" s="2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25"/>
    </row>
    <row r="22" spans="1:12" ht="45" customHeight="1">
      <c r="A22" s="32" t="s">
        <v>23</v>
      </c>
      <c r="B22" s="158" t="s">
        <v>24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9"/>
    </row>
    <row r="23" spans="1:12" ht="67.5" customHeight="1">
      <c r="A23" s="32" t="s">
        <v>25</v>
      </c>
      <c r="B23" s="158" t="s">
        <v>27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9"/>
    </row>
    <row r="24" spans="1:12" ht="14.25" thickBot="1">
      <c r="A24" s="29"/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</row>
  </sheetData>
  <sheetProtection/>
  <mergeCells count="29">
    <mergeCell ref="B1:L2"/>
    <mergeCell ref="A14:A15"/>
    <mergeCell ref="B7:L7"/>
    <mergeCell ref="A6:A7"/>
    <mergeCell ref="B14:D14"/>
    <mergeCell ref="G9:J9"/>
    <mergeCell ref="B9:C9"/>
    <mergeCell ref="C6:D6"/>
    <mergeCell ref="H5:L5"/>
    <mergeCell ref="B22:L22"/>
    <mergeCell ref="H4:L4"/>
    <mergeCell ref="H15:L15"/>
    <mergeCell ref="H14:L14"/>
    <mergeCell ref="E15:G15"/>
    <mergeCell ref="E14:G14"/>
    <mergeCell ref="H6:L6"/>
    <mergeCell ref="E6:G6"/>
    <mergeCell ref="B10:C10"/>
    <mergeCell ref="B15:D15"/>
    <mergeCell ref="B23:L23"/>
    <mergeCell ref="A20:B20"/>
    <mergeCell ref="E5:G5"/>
    <mergeCell ref="E4:G4"/>
    <mergeCell ref="B5:D5"/>
    <mergeCell ref="B4:D4"/>
    <mergeCell ref="A19:D19"/>
    <mergeCell ref="A18:D18"/>
    <mergeCell ref="E19:L19"/>
    <mergeCell ref="E18:L18"/>
  </mergeCells>
  <dataValidations count="6">
    <dataValidation type="list" allowBlank="1" showInputMessage="1" showErrorMessage="1" sqref="E10">
      <formula1>"１,２"</formula1>
    </dataValidation>
    <dataValidation type="list" allowBlank="1" showInputMessage="1" showErrorMessage="1" sqref="F10">
      <formula1>"男,女"</formula1>
    </dataValidation>
    <dataValidation type="list" allowBlank="1" showInputMessage="1" showErrorMessage="1" sqref="K10">
      <formula1>"Ⅰ,Ⅱ,Ⅲ,Ⅳ,Ⅴ,Ⅵ,Ⅶ,Ⅷ"</formula1>
    </dataValidation>
    <dataValidation type="list" allowBlank="1" showInputMessage="1" showErrorMessage="1" sqref="I10">
      <formula1>"１,２,３,４,５,６,７,８,９,１０,１１,１２"</formula1>
    </dataValidation>
    <dataValidation type="list" allowBlank="1" showInputMessage="1" showErrorMessage="1" sqref="J10">
      <formula1>"1,2,3,4,5,6,7,8,9,10,11,12,13,14,15,16,17,18,19,20,21,22,23,24,25,26,27,28,29,30,31"</formula1>
    </dataValidation>
    <dataValidation type="list" allowBlank="1" showInputMessage="1" showErrorMessage="1" sqref="H10">
      <formula1>"6,7,8,9"</formula1>
    </dataValidation>
  </dataValidations>
  <printOptions/>
  <pageMargins left="0.3937007874015748" right="0" top="0.5905511811023623" bottom="0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K11" sqref="K11:L11"/>
    </sheetView>
  </sheetViews>
  <sheetFormatPr defaultColWidth="9.00390625" defaultRowHeight="13.5"/>
  <cols>
    <col min="1" max="12" width="8.25390625" style="1" customWidth="1"/>
    <col min="13" max="13" width="0.37109375" style="1" customWidth="1"/>
    <col min="14" max="14" width="5.25390625" style="1" bestFit="1" customWidth="1"/>
    <col min="15" max="15" width="20.625" style="1" customWidth="1"/>
    <col min="16" max="16" width="6.625" style="1" customWidth="1"/>
    <col min="17" max="17" width="14.125" style="1" customWidth="1"/>
    <col min="18" max="19" width="2.375" style="1" customWidth="1"/>
    <col min="20" max="16384" width="9.00390625" style="1" customWidth="1"/>
  </cols>
  <sheetData>
    <row r="1" spans="1:12" ht="22.5" customHeight="1">
      <c r="A1" s="12" t="s">
        <v>10</v>
      </c>
      <c r="B1" s="187" t="str">
        <f>+'様式１－１（選手用）'!B1:L2</f>
        <v>平成２４年度　第３１回　全日本ジュニア・バドミントン研修合宿　参加申込書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22.5" customHeight="1">
      <c r="A2" s="31" t="s">
        <v>29</v>
      </c>
      <c r="B2" s="187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3.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30" customHeight="1">
      <c r="A4" s="40" t="s">
        <v>3</v>
      </c>
      <c r="B4" s="260"/>
      <c r="C4" s="261"/>
      <c r="D4" s="261"/>
      <c r="E4" s="261"/>
      <c r="F4" s="261"/>
      <c r="G4" s="261"/>
      <c r="H4" s="261"/>
      <c r="I4" s="261"/>
      <c r="J4" s="261"/>
      <c r="K4" s="261"/>
      <c r="L4" s="262"/>
    </row>
    <row r="5" spans="1:12" ht="82.5" customHeight="1" thickBot="1">
      <c r="A5" s="7" t="s">
        <v>0</v>
      </c>
      <c r="B5" s="263"/>
      <c r="C5" s="264"/>
      <c r="D5" s="264"/>
      <c r="E5" s="264"/>
      <c r="F5" s="264"/>
      <c r="G5" s="264"/>
      <c r="H5" s="264"/>
      <c r="I5" s="264"/>
      <c r="J5" s="264"/>
      <c r="K5" s="264"/>
      <c r="L5" s="265"/>
    </row>
    <row r="6" spans="1:12" ht="30" customHeight="1">
      <c r="A6" s="244" t="s">
        <v>57</v>
      </c>
      <c r="B6" s="266"/>
      <c r="C6" s="267"/>
      <c r="D6" s="268"/>
      <c r="E6" s="37" t="s">
        <v>3</v>
      </c>
      <c r="F6" s="171"/>
      <c r="G6" s="155"/>
      <c r="H6" s="155"/>
      <c r="I6" s="155"/>
      <c r="J6" s="155"/>
      <c r="K6" s="155"/>
      <c r="L6" s="273"/>
    </row>
    <row r="7" spans="1:12" ht="45" customHeight="1">
      <c r="A7" s="245"/>
      <c r="B7" s="269"/>
      <c r="C7" s="270"/>
      <c r="D7" s="271"/>
      <c r="E7" s="38" t="s">
        <v>1</v>
      </c>
      <c r="F7" s="168"/>
      <c r="G7" s="169"/>
      <c r="H7" s="169"/>
      <c r="I7" s="169"/>
      <c r="J7" s="169"/>
      <c r="K7" s="169"/>
      <c r="L7" s="272"/>
    </row>
    <row r="8" spans="1:12" ht="30" customHeight="1">
      <c r="A8" s="194" t="s">
        <v>8</v>
      </c>
      <c r="B8" s="252" t="s">
        <v>7</v>
      </c>
      <c r="C8" s="253"/>
      <c r="D8" s="253"/>
      <c r="E8" s="253"/>
      <c r="F8" s="253"/>
      <c r="G8" s="253"/>
      <c r="H8" s="253"/>
      <c r="I8" s="253"/>
      <c r="J8" s="253"/>
      <c r="K8" s="253"/>
      <c r="L8" s="254"/>
    </row>
    <row r="9" spans="1:12" ht="30" customHeight="1">
      <c r="A9" s="246"/>
      <c r="B9" s="255"/>
      <c r="C9" s="256"/>
      <c r="D9" s="256"/>
      <c r="E9" s="256"/>
      <c r="F9" s="256"/>
      <c r="G9" s="256"/>
      <c r="H9" s="256"/>
      <c r="I9" s="256"/>
      <c r="J9" s="256"/>
      <c r="K9" s="256"/>
      <c r="L9" s="257"/>
    </row>
    <row r="10" spans="1:12" ht="75" customHeight="1">
      <c r="A10" s="55" t="s">
        <v>30</v>
      </c>
      <c r="B10" s="249"/>
      <c r="C10" s="250"/>
      <c r="D10" s="52" t="s">
        <v>37</v>
      </c>
      <c r="E10" s="43"/>
      <c r="F10" s="57" t="s">
        <v>31</v>
      </c>
      <c r="G10" s="41" t="s">
        <v>32</v>
      </c>
      <c r="H10" s="249"/>
      <c r="I10" s="250"/>
      <c r="J10" s="52" t="s">
        <v>37</v>
      </c>
      <c r="K10" s="43"/>
      <c r="L10" s="58" t="s">
        <v>33</v>
      </c>
    </row>
    <row r="11" spans="1:12" ht="75" customHeight="1">
      <c r="A11" s="55" t="s">
        <v>6</v>
      </c>
      <c r="B11" s="46" t="s">
        <v>35</v>
      </c>
      <c r="C11" s="49">
        <f>+'様式１－１（選手用）'!H10</f>
        <v>0</v>
      </c>
      <c r="D11" s="51" t="s">
        <v>36</v>
      </c>
      <c r="E11" s="50">
        <f>+'様式１－１（選手用）'!I10</f>
        <v>0</v>
      </c>
      <c r="F11" s="51" t="s">
        <v>36</v>
      </c>
      <c r="G11" s="50">
        <f>+'様式１－１（選手用）'!J10</f>
        <v>0</v>
      </c>
      <c r="H11" s="41" t="s">
        <v>11</v>
      </c>
      <c r="I11" s="44">
        <f>+'様式１－１（選手用）'!F10</f>
        <v>0</v>
      </c>
      <c r="J11" s="41" t="s">
        <v>34</v>
      </c>
      <c r="K11" s="258"/>
      <c r="L11" s="259"/>
    </row>
    <row r="12" spans="1:12" ht="60" customHeight="1">
      <c r="A12" s="274" t="s">
        <v>43</v>
      </c>
      <c r="B12" s="275"/>
      <c r="C12" s="278"/>
      <c r="D12" s="279"/>
      <c r="E12" s="279"/>
      <c r="F12" s="44" t="s">
        <v>44</v>
      </c>
      <c r="G12" s="282" t="s">
        <v>45</v>
      </c>
      <c r="H12" s="283"/>
      <c r="I12" s="249"/>
      <c r="J12" s="250"/>
      <c r="K12" s="250"/>
      <c r="L12" s="277"/>
    </row>
    <row r="13" spans="1:12" ht="60" customHeight="1">
      <c r="A13" s="247" t="s">
        <v>46</v>
      </c>
      <c r="B13" s="248"/>
      <c r="C13" s="249"/>
      <c r="D13" s="250"/>
      <c r="E13" s="250"/>
      <c r="F13" s="251"/>
      <c r="G13" s="280" t="s">
        <v>47</v>
      </c>
      <c r="H13" s="281"/>
      <c r="I13" s="249"/>
      <c r="J13" s="250"/>
      <c r="K13" s="250"/>
      <c r="L13" s="277"/>
    </row>
    <row r="14" spans="1:12" s="17" customFormat="1" ht="30" customHeight="1">
      <c r="A14" s="274" t="s">
        <v>48</v>
      </c>
      <c r="B14" s="275"/>
      <c r="C14" s="42" t="s">
        <v>38</v>
      </c>
      <c r="D14" s="54" t="s">
        <v>39</v>
      </c>
      <c r="E14" s="54" t="s">
        <v>40</v>
      </c>
      <c r="F14" s="54" t="s">
        <v>41</v>
      </c>
      <c r="G14" s="276"/>
      <c r="H14" s="276"/>
      <c r="I14" s="276"/>
      <c r="J14" s="276"/>
      <c r="K14" s="276"/>
      <c r="L14" s="56" t="s">
        <v>42</v>
      </c>
    </row>
    <row r="15" spans="1:12" s="17" customFormat="1" ht="30" customHeight="1">
      <c r="A15" s="274" t="s">
        <v>49</v>
      </c>
      <c r="B15" s="275"/>
      <c r="C15" s="42" t="s">
        <v>38</v>
      </c>
      <c r="D15" s="54" t="s">
        <v>39</v>
      </c>
      <c r="E15" s="54" t="s">
        <v>40</v>
      </c>
      <c r="F15" s="54" t="s">
        <v>41</v>
      </c>
      <c r="G15" s="276"/>
      <c r="H15" s="276"/>
      <c r="I15" s="276"/>
      <c r="J15" s="276"/>
      <c r="K15" s="276"/>
      <c r="L15" s="56" t="s">
        <v>42</v>
      </c>
    </row>
    <row r="16" spans="1:12" s="17" customFormat="1" ht="15" customHeight="1">
      <c r="A16" s="208"/>
      <c r="B16" s="209"/>
      <c r="C16" s="218" t="s">
        <v>54</v>
      </c>
      <c r="D16" s="216"/>
      <c r="E16" s="217"/>
      <c r="F16" s="215" t="s">
        <v>56</v>
      </c>
      <c r="G16" s="216"/>
      <c r="H16" s="217"/>
      <c r="I16" s="212" t="s">
        <v>55</v>
      </c>
      <c r="J16" s="213"/>
      <c r="K16" s="213"/>
      <c r="L16" s="214"/>
    </row>
    <row r="17" spans="1:12" s="17" customFormat="1" ht="25.5" customHeight="1">
      <c r="A17" s="53"/>
      <c r="B17" s="59"/>
      <c r="C17" s="219"/>
      <c r="D17" s="220"/>
      <c r="E17" s="221"/>
      <c r="F17" s="222"/>
      <c r="G17" s="220"/>
      <c r="H17" s="221"/>
      <c r="I17" s="223"/>
      <c r="J17" s="224"/>
      <c r="K17" s="224"/>
      <c r="L17" s="225"/>
    </row>
    <row r="18" spans="1:12" s="17" customFormat="1" ht="25.5" customHeight="1">
      <c r="A18" s="232" t="s">
        <v>52</v>
      </c>
      <c r="B18" s="233"/>
      <c r="C18" s="234"/>
      <c r="D18" s="230"/>
      <c r="E18" s="231"/>
      <c r="F18" s="229"/>
      <c r="G18" s="230"/>
      <c r="H18" s="231"/>
      <c r="I18" s="226"/>
      <c r="J18" s="227"/>
      <c r="K18" s="227"/>
      <c r="L18" s="228"/>
    </row>
    <row r="19" spans="1:12" s="17" customFormat="1" ht="25.5" customHeight="1">
      <c r="A19" s="232"/>
      <c r="B19" s="233"/>
      <c r="C19" s="234"/>
      <c r="D19" s="230"/>
      <c r="E19" s="231"/>
      <c r="F19" s="229"/>
      <c r="G19" s="230"/>
      <c r="H19" s="231"/>
      <c r="I19" s="226"/>
      <c r="J19" s="227"/>
      <c r="K19" s="227"/>
      <c r="L19" s="228"/>
    </row>
    <row r="20" spans="1:12" s="17" customFormat="1" ht="25.5" customHeight="1">
      <c r="A20" s="232" t="s">
        <v>53</v>
      </c>
      <c r="B20" s="233"/>
      <c r="C20" s="234"/>
      <c r="D20" s="230"/>
      <c r="E20" s="231"/>
      <c r="F20" s="229"/>
      <c r="G20" s="230"/>
      <c r="H20" s="231"/>
      <c r="I20" s="226"/>
      <c r="J20" s="227"/>
      <c r="K20" s="227"/>
      <c r="L20" s="228"/>
    </row>
    <row r="21" spans="1:12" ht="25.5" customHeight="1">
      <c r="A21" s="210"/>
      <c r="B21" s="211"/>
      <c r="C21" s="237"/>
      <c r="D21" s="238"/>
      <c r="E21" s="239"/>
      <c r="F21" s="242"/>
      <c r="G21" s="238"/>
      <c r="H21" s="239"/>
      <c r="I21" s="205"/>
      <c r="J21" s="206"/>
      <c r="K21" s="206"/>
      <c r="L21" s="207"/>
    </row>
    <row r="22" spans="1:12" ht="75" customHeight="1" thickBot="1">
      <c r="A22" s="235" t="s">
        <v>50</v>
      </c>
      <c r="B22" s="236"/>
      <c r="C22" s="241"/>
      <c r="D22" s="241"/>
      <c r="E22" s="241"/>
      <c r="F22" s="241"/>
      <c r="G22" s="240" t="s">
        <v>51</v>
      </c>
      <c r="H22" s="240"/>
      <c r="I22" s="241"/>
      <c r="J22" s="241"/>
      <c r="K22" s="241"/>
      <c r="L22" s="243"/>
    </row>
  </sheetData>
  <sheetProtection/>
  <mergeCells count="52">
    <mergeCell ref="A15:B15"/>
    <mergeCell ref="G14:K14"/>
    <mergeCell ref="G15:K15"/>
    <mergeCell ref="A12:B12"/>
    <mergeCell ref="I12:L12"/>
    <mergeCell ref="C12:E12"/>
    <mergeCell ref="I13:L13"/>
    <mergeCell ref="A14:B14"/>
    <mergeCell ref="G13:H13"/>
    <mergeCell ref="G12:H12"/>
    <mergeCell ref="B1:L2"/>
    <mergeCell ref="B4:L4"/>
    <mergeCell ref="B5:L5"/>
    <mergeCell ref="B6:D7"/>
    <mergeCell ref="F7:L7"/>
    <mergeCell ref="F6:L6"/>
    <mergeCell ref="I22:L22"/>
    <mergeCell ref="A6:A7"/>
    <mergeCell ref="A8:A9"/>
    <mergeCell ref="A13:B13"/>
    <mergeCell ref="C13:F13"/>
    <mergeCell ref="B8:L8"/>
    <mergeCell ref="B9:L9"/>
    <mergeCell ref="K11:L11"/>
    <mergeCell ref="B10:C10"/>
    <mergeCell ref="H10:I10"/>
    <mergeCell ref="A22:B22"/>
    <mergeCell ref="C19:E19"/>
    <mergeCell ref="C21:E21"/>
    <mergeCell ref="G22:H22"/>
    <mergeCell ref="C22:F22"/>
    <mergeCell ref="F20:H20"/>
    <mergeCell ref="F21:H21"/>
    <mergeCell ref="A18:B18"/>
    <mergeCell ref="A19:B19"/>
    <mergeCell ref="A20:B20"/>
    <mergeCell ref="C20:E20"/>
    <mergeCell ref="C18:E18"/>
    <mergeCell ref="F18:H18"/>
    <mergeCell ref="I18:L18"/>
    <mergeCell ref="F19:H19"/>
    <mergeCell ref="I19:L19"/>
    <mergeCell ref="I21:L21"/>
    <mergeCell ref="A16:B16"/>
    <mergeCell ref="A21:B21"/>
    <mergeCell ref="I16:L16"/>
    <mergeCell ref="F16:H16"/>
    <mergeCell ref="C16:E16"/>
    <mergeCell ref="C17:E17"/>
    <mergeCell ref="F17:H17"/>
    <mergeCell ref="I17:L17"/>
    <mergeCell ref="I20:L20"/>
  </mergeCells>
  <dataValidations count="2">
    <dataValidation type="list" allowBlank="1" showInputMessage="1" showErrorMessage="1" sqref="K11:L11">
      <formula1>"Ａ,Ｂ,Ｏ,ＡＢ"</formula1>
    </dataValidation>
    <dataValidation type="list" allowBlank="1" showInputMessage="1" showErrorMessage="1" sqref="B6:D7">
      <formula1>"北北海道,南北海道,東北,関東,北信越,東海,近畿,中国,四国,九州"</formula1>
    </dataValidation>
  </dataValidations>
  <printOptions/>
  <pageMargins left="0.3937007874015748" right="0" top="0.5905511811023623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="70" zoomScaleNormal="70" workbookViewId="0" topLeftCell="A1">
      <selection activeCell="A9" sqref="A9:A18"/>
    </sheetView>
  </sheetViews>
  <sheetFormatPr defaultColWidth="9.00390625" defaultRowHeight="13.5"/>
  <cols>
    <col min="1" max="1" width="13.50390625" style="1" customWidth="1"/>
    <col min="2" max="2" width="8.50390625" style="1" customWidth="1"/>
    <col min="3" max="3" width="32.50390625" style="1" customWidth="1"/>
    <col min="4" max="5" width="12.50390625" style="1" customWidth="1"/>
    <col min="6" max="6" width="8.625" style="1" customWidth="1"/>
    <col min="7" max="8" width="16.25390625" style="1" customWidth="1"/>
    <col min="9" max="9" width="25.00390625" style="1" customWidth="1"/>
    <col min="10" max="10" width="3.125" style="1" customWidth="1"/>
    <col min="11" max="11" width="5.25390625" style="1" bestFit="1" customWidth="1"/>
    <col min="12" max="12" width="20.625" style="1" customWidth="1"/>
    <col min="13" max="13" width="6.625" style="1" hidden="1" customWidth="1"/>
    <col min="14" max="14" width="14.125" style="1" customWidth="1"/>
    <col min="15" max="16" width="2.375" style="1" customWidth="1"/>
    <col min="17" max="16384" width="9.00390625" style="1" customWidth="1"/>
  </cols>
  <sheetData>
    <row r="1" spans="1:9" ht="29.25" customHeight="1">
      <c r="A1" s="61" t="s">
        <v>10</v>
      </c>
      <c r="B1" s="372" t="s">
        <v>64</v>
      </c>
      <c r="C1" s="373"/>
      <c r="D1" s="373"/>
      <c r="E1" s="373"/>
      <c r="F1" s="373"/>
      <c r="G1" s="373"/>
      <c r="H1" s="373"/>
      <c r="I1" s="373"/>
    </row>
    <row r="2" spans="1:9" ht="29.25" customHeight="1">
      <c r="A2" s="62">
        <v>5</v>
      </c>
      <c r="B2" s="372"/>
      <c r="C2" s="373"/>
      <c r="D2" s="373"/>
      <c r="E2" s="373"/>
      <c r="F2" s="373"/>
      <c r="G2" s="373"/>
      <c r="H2" s="373"/>
      <c r="I2" s="373"/>
    </row>
    <row r="3" ht="14.25" thickBot="1"/>
    <row r="4" spans="1:9" ht="17.25" customHeight="1">
      <c r="A4" s="367" t="s">
        <v>1</v>
      </c>
      <c r="B4" s="374"/>
      <c r="C4" s="375"/>
      <c r="D4" s="375"/>
      <c r="E4" s="375"/>
      <c r="F4" s="285"/>
      <c r="G4" s="63" t="s">
        <v>65</v>
      </c>
      <c r="H4" s="381"/>
      <c r="I4" s="382"/>
    </row>
    <row r="5" spans="1:9" ht="33" customHeight="1" thickBot="1">
      <c r="A5" s="368"/>
      <c r="B5" s="376"/>
      <c r="C5" s="377"/>
      <c r="D5" s="377"/>
      <c r="E5" s="377"/>
      <c r="F5" s="378"/>
      <c r="G5" s="64" t="s">
        <v>66</v>
      </c>
      <c r="H5" s="379"/>
      <c r="I5" s="380"/>
    </row>
    <row r="6" ht="14.25" thickBot="1"/>
    <row r="7" spans="1:9" ht="22.5" customHeight="1">
      <c r="A7" s="310"/>
      <c r="B7" s="307" t="s">
        <v>67</v>
      </c>
      <c r="C7" s="308"/>
      <c r="D7" s="308"/>
      <c r="E7" s="309"/>
      <c r="F7" s="304" t="s">
        <v>68</v>
      </c>
      <c r="G7" s="305"/>
      <c r="H7" s="305"/>
      <c r="I7" s="306"/>
    </row>
    <row r="8" spans="1:9" s="69" customFormat="1" ht="22.5" customHeight="1" thickBot="1">
      <c r="A8" s="311"/>
      <c r="B8" s="65" t="s">
        <v>13</v>
      </c>
      <c r="C8" s="66" t="s">
        <v>69</v>
      </c>
      <c r="D8" s="326" t="s">
        <v>70</v>
      </c>
      <c r="E8" s="327"/>
      <c r="F8" s="67" t="s">
        <v>13</v>
      </c>
      <c r="G8" s="328" t="s">
        <v>69</v>
      </c>
      <c r="H8" s="328"/>
      <c r="I8" s="68" t="s">
        <v>70</v>
      </c>
    </row>
    <row r="9" spans="1:13" ht="36.75" customHeight="1">
      <c r="A9" s="312" t="s">
        <v>71</v>
      </c>
      <c r="B9" s="123"/>
      <c r="C9" s="115"/>
      <c r="D9" s="329"/>
      <c r="E9" s="330"/>
      <c r="F9" s="127"/>
      <c r="G9" s="331"/>
      <c r="H9" s="331"/>
      <c r="I9" s="119"/>
      <c r="M9" s="1" t="s">
        <v>72</v>
      </c>
    </row>
    <row r="10" spans="1:13" ht="36.75" customHeight="1">
      <c r="A10" s="313"/>
      <c r="B10" s="124"/>
      <c r="C10" s="116"/>
      <c r="D10" s="294"/>
      <c r="E10" s="295"/>
      <c r="F10" s="127"/>
      <c r="G10" s="290"/>
      <c r="H10" s="290"/>
      <c r="I10" s="120"/>
      <c r="M10" s="1" t="s">
        <v>73</v>
      </c>
    </row>
    <row r="11" spans="1:13" ht="36.75" customHeight="1">
      <c r="A11" s="313"/>
      <c r="B11" s="124"/>
      <c r="C11" s="116"/>
      <c r="D11" s="294"/>
      <c r="E11" s="295"/>
      <c r="F11" s="127"/>
      <c r="G11" s="290"/>
      <c r="H11" s="290"/>
      <c r="I11" s="120"/>
      <c r="M11" s="1" t="s">
        <v>74</v>
      </c>
    </row>
    <row r="12" spans="1:13" ht="36.75" customHeight="1">
      <c r="A12" s="313"/>
      <c r="B12" s="124"/>
      <c r="C12" s="116"/>
      <c r="D12" s="294"/>
      <c r="E12" s="295"/>
      <c r="F12" s="127"/>
      <c r="G12" s="290"/>
      <c r="H12" s="290"/>
      <c r="I12" s="120"/>
      <c r="M12" s="1" t="s">
        <v>75</v>
      </c>
    </row>
    <row r="13" spans="1:13" ht="36.75" customHeight="1">
      <c r="A13" s="313"/>
      <c r="B13" s="124"/>
      <c r="C13" s="116"/>
      <c r="D13" s="294"/>
      <c r="E13" s="295"/>
      <c r="F13" s="127"/>
      <c r="G13" s="290"/>
      <c r="H13" s="290"/>
      <c r="I13" s="120"/>
      <c r="M13" s="1" t="s">
        <v>76</v>
      </c>
    </row>
    <row r="14" spans="1:13" ht="36.75" customHeight="1">
      <c r="A14" s="313"/>
      <c r="B14" s="124"/>
      <c r="C14" s="116"/>
      <c r="D14" s="294"/>
      <c r="E14" s="295"/>
      <c r="F14" s="127"/>
      <c r="G14" s="290"/>
      <c r="H14" s="290"/>
      <c r="I14" s="120"/>
      <c r="M14" s="1" t="s">
        <v>77</v>
      </c>
    </row>
    <row r="15" spans="1:13" ht="36.75" customHeight="1">
      <c r="A15" s="313"/>
      <c r="B15" s="124"/>
      <c r="C15" s="116"/>
      <c r="D15" s="294"/>
      <c r="E15" s="295"/>
      <c r="F15" s="127"/>
      <c r="G15" s="290"/>
      <c r="H15" s="290"/>
      <c r="I15" s="120"/>
      <c r="M15" s="1" t="s">
        <v>78</v>
      </c>
    </row>
    <row r="16" spans="1:13" ht="36.75" customHeight="1">
      <c r="A16" s="313"/>
      <c r="B16" s="124"/>
      <c r="C16" s="116"/>
      <c r="D16" s="294"/>
      <c r="E16" s="295"/>
      <c r="F16" s="127"/>
      <c r="G16" s="290"/>
      <c r="H16" s="290"/>
      <c r="I16" s="120"/>
      <c r="M16" s="1" t="s">
        <v>79</v>
      </c>
    </row>
    <row r="17" spans="1:13" ht="36.75" customHeight="1">
      <c r="A17" s="313"/>
      <c r="B17" s="124"/>
      <c r="C17" s="116"/>
      <c r="D17" s="294"/>
      <c r="E17" s="295"/>
      <c r="F17" s="127"/>
      <c r="G17" s="290"/>
      <c r="H17" s="290"/>
      <c r="I17" s="120"/>
      <c r="M17" s="1" t="s">
        <v>80</v>
      </c>
    </row>
    <row r="18" spans="1:9" ht="36.75" customHeight="1" thickBot="1">
      <c r="A18" s="314"/>
      <c r="B18" s="125"/>
      <c r="C18" s="117"/>
      <c r="D18" s="332"/>
      <c r="E18" s="333"/>
      <c r="F18" s="127"/>
      <c r="G18" s="338"/>
      <c r="H18" s="338"/>
      <c r="I18" s="121"/>
    </row>
    <row r="19" spans="1:13" ht="36.75" customHeight="1">
      <c r="A19" s="315" t="s">
        <v>81</v>
      </c>
      <c r="B19" s="126"/>
      <c r="C19" s="118"/>
      <c r="D19" s="339"/>
      <c r="E19" s="340"/>
      <c r="F19" s="128"/>
      <c r="G19" s="383"/>
      <c r="H19" s="384"/>
      <c r="I19" s="122"/>
      <c r="M19" s="1" t="s">
        <v>82</v>
      </c>
    </row>
    <row r="20" spans="1:13" ht="36.75" customHeight="1">
      <c r="A20" s="316"/>
      <c r="B20" s="124"/>
      <c r="C20" s="116"/>
      <c r="D20" s="294"/>
      <c r="E20" s="295"/>
      <c r="F20" s="129"/>
      <c r="G20" s="345"/>
      <c r="H20" s="346"/>
      <c r="I20" s="120"/>
      <c r="M20" s="1" t="s">
        <v>83</v>
      </c>
    </row>
    <row r="21" spans="1:13" ht="36.75" customHeight="1">
      <c r="A21" s="316"/>
      <c r="B21" s="124"/>
      <c r="C21" s="116"/>
      <c r="D21" s="294"/>
      <c r="E21" s="295"/>
      <c r="F21" s="129"/>
      <c r="G21" s="345"/>
      <c r="H21" s="346"/>
      <c r="I21" s="120"/>
      <c r="M21" s="1" t="s">
        <v>84</v>
      </c>
    </row>
    <row r="22" spans="1:13" ht="36.75" customHeight="1">
      <c r="A22" s="316"/>
      <c r="B22" s="124"/>
      <c r="C22" s="116"/>
      <c r="D22" s="294"/>
      <c r="E22" s="295"/>
      <c r="F22" s="129"/>
      <c r="G22" s="345"/>
      <c r="H22" s="346"/>
      <c r="I22" s="120"/>
      <c r="M22" s="1" t="s">
        <v>85</v>
      </c>
    </row>
    <row r="23" spans="1:13" ht="36.75" customHeight="1">
      <c r="A23" s="316"/>
      <c r="B23" s="124"/>
      <c r="C23" s="116"/>
      <c r="D23" s="294"/>
      <c r="E23" s="295"/>
      <c r="F23" s="129"/>
      <c r="G23" s="345"/>
      <c r="H23" s="346"/>
      <c r="I23" s="120"/>
      <c r="M23" s="1" t="s">
        <v>86</v>
      </c>
    </row>
    <row r="24" spans="1:9" ht="36.75" customHeight="1" thickBot="1">
      <c r="A24" s="317"/>
      <c r="B24" s="125"/>
      <c r="C24" s="117"/>
      <c r="D24" s="332"/>
      <c r="E24" s="333"/>
      <c r="F24" s="130"/>
      <c r="G24" s="334"/>
      <c r="H24" s="335"/>
      <c r="I24" s="121"/>
    </row>
    <row r="25" ht="14.25" customHeight="1" thickBot="1"/>
    <row r="26" spans="1:9" ht="27" customHeight="1" thickBot="1">
      <c r="A26" s="369" t="s">
        <v>87</v>
      </c>
      <c r="B26" s="370"/>
      <c r="C26" s="370"/>
      <c r="D26" s="370"/>
      <c r="E26" s="370"/>
      <c r="F26" s="370"/>
      <c r="G26" s="370"/>
      <c r="H26" s="370"/>
      <c r="I26" s="371"/>
    </row>
    <row r="27" spans="1:9" s="70" customFormat="1" ht="18.75" customHeight="1">
      <c r="A27" s="361" t="s">
        <v>88</v>
      </c>
      <c r="B27" s="362"/>
      <c r="C27" s="319" t="s">
        <v>89</v>
      </c>
      <c r="D27" s="319"/>
      <c r="E27" s="365"/>
      <c r="F27" s="318" t="s">
        <v>90</v>
      </c>
      <c r="G27" s="319"/>
      <c r="H27" s="319"/>
      <c r="I27" s="320"/>
    </row>
    <row r="28" spans="1:9" s="70" customFormat="1" ht="18.75" customHeight="1" thickBot="1">
      <c r="A28" s="363"/>
      <c r="B28" s="364"/>
      <c r="C28" s="322"/>
      <c r="D28" s="322"/>
      <c r="E28" s="366"/>
      <c r="F28" s="321"/>
      <c r="G28" s="322"/>
      <c r="H28" s="322"/>
      <c r="I28" s="323"/>
    </row>
    <row r="29" spans="1:9" ht="40.5" customHeight="1" thickTop="1">
      <c r="A29" s="353" t="s">
        <v>22</v>
      </c>
      <c r="B29" s="71" t="s">
        <v>91</v>
      </c>
      <c r="C29" s="72" t="s">
        <v>92</v>
      </c>
      <c r="D29" s="73"/>
      <c r="E29" s="74" t="s">
        <v>93</v>
      </c>
      <c r="F29" s="296">
        <f>30000*D29</f>
        <v>0</v>
      </c>
      <c r="G29" s="297"/>
      <c r="H29" s="297"/>
      <c r="I29" s="75" t="s">
        <v>94</v>
      </c>
    </row>
    <row r="30" spans="1:9" ht="40.5" customHeight="1">
      <c r="A30" s="354"/>
      <c r="B30" s="76" t="s">
        <v>95</v>
      </c>
      <c r="C30" s="77" t="s">
        <v>63</v>
      </c>
      <c r="D30" s="78"/>
      <c r="E30" s="79" t="s">
        <v>93</v>
      </c>
      <c r="F30" s="343">
        <f>30000*D30</f>
        <v>0</v>
      </c>
      <c r="G30" s="344"/>
      <c r="H30" s="344"/>
      <c r="I30" s="80" t="s">
        <v>94</v>
      </c>
    </row>
    <row r="31" spans="1:9" ht="40.5" customHeight="1">
      <c r="A31" s="324" t="s">
        <v>96</v>
      </c>
      <c r="B31" s="81" t="s">
        <v>91</v>
      </c>
      <c r="C31" s="82" t="s">
        <v>63</v>
      </c>
      <c r="D31" s="83"/>
      <c r="E31" s="84" t="s">
        <v>93</v>
      </c>
      <c r="F31" s="341">
        <f>30000*D31</f>
        <v>0</v>
      </c>
      <c r="G31" s="342"/>
      <c r="H31" s="342"/>
      <c r="I31" s="85" t="s">
        <v>94</v>
      </c>
    </row>
    <row r="32" spans="1:9" ht="40.5" customHeight="1" thickBot="1">
      <c r="A32" s="325"/>
      <c r="B32" s="86" t="s">
        <v>95</v>
      </c>
      <c r="C32" s="87" t="s">
        <v>63</v>
      </c>
      <c r="D32" s="88"/>
      <c r="E32" s="89" t="s">
        <v>93</v>
      </c>
      <c r="F32" s="302">
        <f>30000*D32</f>
        <v>0</v>
      </c>
      <c r="G32" s="303"/>
      <c r="H32" s="303"/>
      <c r="I32" s="90" t="s">
        <v>94</v>
      </c>
    </row>
    <row r="33" spans="1:9" ht="33" customHeight="1" thickTop="1">
      <c r="A33" s="355" t="s">
        <v>97</v>
      </c>
      <c r="B33" s="356"/>
      <c r="C33" s="356"/>
      <c r="D33" s="356"/>
      <c r="E33" s="357"/>
      <c r="F33" s="298">
        <f>SUM(F29:H32)</f>
        <v>0</v>
      </c>
      <c r="G33" s="299"/>
      <c r="H33" s="299"/>
      <c r="I33" s="336" t="s">
        <v>94</v>
      </c>
    </row>
    <row r="34" spans="1:9" ht="33" customHeight="1" thickBot="1">
      <c r="A34" s="358"/>
      <c r="B34" s="359"/>
      <c r="C34" s="359"/>
      <c r="D34" s="359"/>
      <c r="E34" s="360"/>
      <c r="F34" s="300"/>
      <c r="G34" s="301"/>
      <c r="H34" s="301"/>
      <c r="I34" s="337"/>
    </row>
    <row r="35" spans="1:9" ht="33" customHeight="1">
      <c r="A35" s="284" t="s">
        <v>98</v>
      </c>
      <c r="B35" s="285"/>
      <c r="C35" s="91" t="s">
        <v>99</v>
      </c>
      <c r="D35" s="92" t="s">
        <v>100</v>
      </c>
      <c r="E35" s="92"/>
      <c r="F35" s="92"/>
      <c r="G35" s="92"/>
      <c r="H35" s="92"/>
      <c r="I35" s="93"/>
    </row>
    <row r="36" spans="1:9" ht="33" customHeight="1">
      <c r="A36" s="286"/>
      <c r="B36" s="287"/>
      <c r="C36" s="94" t="s">
        <v>101</v>
      </c>
      <c r="D36" s="95" t="s">
        <v>102</v>
      </c>
      <c r="E36" s="293">
        <v>3564388</v>
      </c>
      <c r="F36" s="293"/>
      <c r="G36" s="96"/>
      <c r="H36" s="96"/>
      <c r="I36" s="97"/>
    </row>
    <row r="37" spans="1:9" ht="33" customHeight="1">
      <c r="A37" s="286"/>
      <c r="B37" s="287"/>
      <c r="C37" s="98" t="s">
        <v>103</v>
      </c>
      <c r="D37" s="96" t="s">
        <v>104</v>
      </c>
      <c r="E37" s="96"/>
      <c r="F37" s="96"/>
      <c r="G37" s="96"/>
      <c r="H37" s="96"/>
      <c r="I37" s="97"/>
    </row>
    <row r="38" spans="1:9" ht="33" customHeight="1">
      <c r="A38" s="288"/>
      <c r="B38" s="289"/>
      <c r="C38" s="99"/>
      <c r="D38" s="100"/>
      <c r="E38" s="100"/>
      <c r="F38" s="100"/>
      <c r="G38" s="100"/>
      <c r="H38" s="100" t="s">
        <v>105</v>
      </c>
      <c r="I38" s="101"/>
    </row>
    <row r="39" spans="1:9" ht="33" customHeight="1">
      <c r="A39" s="347" t="s">
        <v>106</v>
      </c>
      <c r="B39" s="348"/>
      <c r="C39" s="349" t="s">
        <v>107</v>
      </c>
      <c r="D39" s="350"/>
      <c r="E39" s="351"/>
      <c r="F39" s="349" t="s">
        <v>108</v>
      </c>
      <c r="G39" s="351"/>
      <c r="H39" s="349"/>
      <c r="I39" s="352"/>
    </row>
    <row r="40" spans="1:9" ht="33" customHeight="1">
      <c r="A40" s="102"/>
      <c r="B40" s="103" t="s">
        <v>109</v>
      </c>
      <c r="C40" s="17"/>
      <c r="D40" s="17"/>
      <c r="E40" s="17"/>
      <c r="F40" s="17"/>
      <c r="G40" s="17"/>
      <c r="H40" s="17"/>
      <c r="I40" s="104"/>
    </row>
    <row r="41" spans="1:9" s="109" customFormat="1" ht="33" customHeight="1" thickBot="1">
      <c r="A41" s="105"/>
      <c r="B41" s="106"/>
      <c r="C41" s="106"/>
      <c r="D41" s="107"/>
      <c r="E41" s="107"/>
      <c r="F41" s="107"/>
      <c r="G41" s="108" t="s">
        <v>110</v>
      </c>
      <c r="H41" s="291" t="s">
        <v>111</v>
      </c>
      <c r="I41" s="292"/>
    </row>
  </sheetData>
  <sheetProtection/>
  <mergeCells count="64">
    <mergeCell ref="A4:A5"/>
    <mergeCell ref="A26:I26"/>
    <mergeCell ref="B1:I2"/>
    <mergeCell ref="B4:F5"/>
    <mergeCell ref="H5:I5"/>
    <mergeCell ref="H4:I4"/>
    <mergeCell ref="D22:E22"/>
    <mergeCell ref="G22:H22"/>
    <mergeCell ref="G19:H19"/>
    <mergeCell ref="D20:E20"/>
    <mergeCell ref="G23:H23"/>
    <mergeCell ref="G21:H21"/>
    <mergeCell ref="A39:B39"/>
    <mergeCell ref="C39:E39"/>
    <mergeCell ref="F39:G39"/>
    <mergeCell ref="H39:I39"/>
    <mergeCell ref="A29:A30"/>
    <mergeCell ref="A33:E34"/>
    <mergeCell ref="A27:B28"/>
    <mergeCell ref="C27:E28"/>
    <mergeCell ref="I33:I34"/>
    <mergeCell ref="D17:E17"/>
    <mergeCell ref="G17:H17"/>
    <mergeCell ref="D18:E18"/>
    <mergeCell ref="G18:H18"/>
    <mergeCell ref="D19:E19"/>
    <mergeCell ref="F31:H31"/>
    <mergeCell ref="F30:H30"/>
    <mergeCell ref="G20:H20"/>
    <mergeCell ref="D21:E21"/>
    <mergeCell ref="A31:A32"/>
    <mergeCell ref="D8:E8"/>
    <mergeCell ref="G8:H8"/>
    <mergeCell ref="D9:E9"/>
    <mergeCell ref="G9:H9"/>
    <mergeCell ref="D16:E16"/>
    <mergeCell ref="G16:H16"/>
    <mergeCell ref="G12:H12"/>
    <mergeCell ref="D24:E24"/>
    <mergeCell ref="G24:H24"/>
    <mergeCell ref="A7:A8"/>
    <mergeCell ref="A9:A18"/>
    <mergeCell ref="A19:A24"/>
    <mergeCell ref="F27:I28"/>
    <mergeCell ref="D13:E13"/>
    <mergeCell ref="G14:H14"/>
    <mergeCell ref="D15:E15"/>
    <mergeCell ref="G15:H15"/>
    <mergeCell ref="D10:E10"/>
    <mergeCell ref="D23:E23"/>
    <mergeCell ref="F7:I7"/>
    <mergeCell ref="B7:E7"/>
    <mergeCell ref="D11:E11"/>
    <mergeCell ref="G11:H11"/>
    <mergeCell ref="A35:B38"/>
    <mergeCell ref="G10:H10"/>
    <mergeCell ref="H41:I41"/>
    <mergeCell ref="E36:F36"/>
    <mergeCell ref="D12:E12"/>
    <mergeCell ref="G13:H13"/>
    <mergeCell ref="D14:E14"/>
    <mergeCell ref="F29:H29"/>
    <mergeCell ref="F33:H34"/>
    <mergeCell ref="F32:H32"/>
  </mergeCells>
  <dataValidations count="2">
    <dataValidation type="list" allowBlank="1" showInputMessage="1" showErrorMessage="1" sqref="B9:B18 F9:F18">
      <formula1>$M$9:$M$17</formula1>
    </dataValidation>
    <dataValidation type="list" allowBlank="1" showInputMessage="1" showErrorMessage="1" sqref="B19:B24 F19:F24">
      <formula1>$M$19:$M$23</formula1>
    </dataValidation>
  </dataValidations>
  <printOptions/>
  <pageMargins left="0.5905511811023623" right="0" top="0.7874015748031497" bottom="0" header="0.5118110236220472" footer="0.5118110236220472"/>
  <pageSetup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1">
      <selection activeCell="E5" sqref="E5:M5"/>
    </sheetView>
  </sheetViews>
  <sheetFormatPr defaultColWidth="9.00390625" defaultRowHeight="13.5"/>
  <cols>
    <col min="1" max="1" width="3.375" style="0" bestFit="1" customWidth="1"/>
    <col min="2" max="2" width="17.75390625" style="0" customWidth="1"/>
    <col min="3" max="3" width="16.50390625" style="0" customWidth="1"/>
    <col min="4" max="4" width="5.25390625" style="0" bestFit="1" customWidth="1"/>
    <col min="5" max="5" width="13.00390625" style="0" bestFit="1" customWidth="1"/>
    <col min="6" max="6" width="30.625" style="0" customWidth="1"/>
    <col min="7" max="7" width="12.375" style="0" bestFit="1" customWidth="1"/>
    <col min="8" max="8" width="18.625" style="0" bestFit="1" customWidth="1"/>
    <col min="9" max="11" width="9.00390625" style="0" hidden="1" customWidth="1"/>
    <col min="14" max="14" width="21.375" style="0" bestFit="1" customWidth="1"/>
    <col min="15" max="15" width="5.25390625" style="0" hidden="1" customWidth="1"/>
    <col min="16" max="16" width="9.50390625" style="0" bestFit="1" customWidth="1"/>
    <col min="17" max="17" width="25.50390625" style="0" bestFit="1" customWidth="1"/>
    <col min="18" max="18" width="13.875" style="0" bestFit="1" customWidth="1"/>
  </cols>
  <sheetData>
    <row r="1" spans="1:17" ht="22.5" customHeight="1">
      <c r="A1" s="349" t="s">
        <v>10</v>
      </c>
      <c r="B1" s="351"/>
      <c r="C1" s="110"/>
      <c r="D1" s="387" t="s">
        <v>112</v>
      </c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9"/>
    </row>
    <row r="2" spans="1:17" ht="22.5" customHeight="1">
      <c r="A2" s="393">
        <v>6</v>
      </c>
      <c r="B2" s="394"/>
      <c r="C2" s="111"/>
      <c r="D2" s="390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2"/>
    </row>
    <row r="3" spans="1:18" ht="22.5" customHeight="1">
      <c r="A3" s="385" t="s">
        <v>113</v>
      </c>
      <c r="B3" s="385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8" ht="21" customHeight="1">
      <c r="A4" s="113" t="s">
        <v>114</v>
      </c>
      <c r="B4" s="114" t="s">
        <v>14</v>
      </c>
      <c r="C4" s="114" t="s">
        <v>70</v>
      </c>
      <c r="D4" s="114" t="s">
        <v>11</v>
      </c>
      <c r="E4" s="114" t="s">
        <v>6</v>
      </c>
      <c r="F4" s="114" t="s">
        <v>115</v>
      </c>
      <c r="G4" s="114" t="s">
        <v>116</v>
      </c>
      <c r="H4" s="114" t="s">
        <v>117</v>
      </c>
      <c r="I4" s="114"/>
      <c r="J4" s="114"/>
      <c r="K4" s="114"/>
      <c r="L4" s="114" t="s">
        <v>118</v>
      </c>
      <c r="M4" s="114" t="s">
        <v>119</v>
      </c>
      <c r="N4" s="114" t="s">
        <v>120</v>
      </c>
      <c r="O4" s="114" t="s">
        <v>2</v>
      </c>
      <c r="P4" s="114" t="s">
        <v>121</v>
      </c>
      <c r="Q4" s="114" t="s">
        <v>122</v>
      </c>
      <c r="R4" s="114" t="s">
        <v>123</v>
      </c>
    </row>
    <row r="5" spans="1:18" ht="21" customHeight="1">
      <c r="A5" s="136">
        <v>1</v>
      </c>
      <c r="B5" s="131">
        <f>'様式５　納入表（選手・引率・指導者）'!C9</f>
        <v>0</v>
      </c>
      <c r="C5" s="131">
        <f>'様式５　納入表（選手・引率・指導者）'!D9</f>
        <v>0</v>
      </c>
      <c r="D5" s="131" t="s">
        <v>91</v>
      </c>
      <c r="E5" s="131"/>
      <c r="F5" s="131"/>
      <c r="G5" s="131"/>
      <c r="H5" s="131"/>
      <c r="I5" s="131"/>
      <c r="J5" s="131"/>
      <c r="K5" s="131"/>
      <c r="L5" s="131"/>
      <c r="M5" s="131"/>
      <c r="N5" s="131">
        <f>'様式５　納入表（選手・引率・指導者）'!$B$4</f>
        <v>0</v>
      </c>
      <c r="O5" s="131"/>
      <c r="P5" s="131"/>
      <c r="Q5" s="133"/>
      <c r="R5" s="131"/>
    </row>
    <row r="6" spans="1:18" ht="21" customHeight="1">
      <c r="A6" s="136">
        <v>2</v>
      </c>
      <c r="B6" s="131">
        <f>'様式５　納入表（選手・引率・指導者）'!C10</f>
        <v>0</v>
      </c>
      <c r="C6" s="131">
        <f>'様式５　納入表（選手・引率・指導者）'!D10</f>
        <v>0</v>
      </c>
      <c r="D6" s="131" t="s">
        <v>91</v>
      </c>
      <c r="E6" s="131"/>
      <c r="F6" s="131"/>
      <c r="G6" s="131"/>
      <c r="H6" s="131"/>
      <c r="I6" s="131"/>
      <c r="J6" s="131"/>
      <c r="K6" s="131"/>
      <c r="L6" s="131"/>
      <c r="M6" s="131"/>
      <c r="N6" s="131">
        <f>'様式５　納入表（選手・引率・指導者）'!$B$4</f>
        <v>0</v>
      </c>
      <c r="O6" s="131"/>
      <c r="P6" s="131"/>
      <c r="Q6" s="133"/>
      <c r="R6" s="131"/>
    </row>
    <row r="7" spans="1:18" ht="21" customHeight="1">
      <c r="A7" s="136">
        <v>3</v>
      </c>
      <c r="B7" s="131">
        <f>'様式５　納入表（選手・引率・指導者）'!C11</f>
        <v>0</v>
      </c>
      <c r="C7" s="131">
        <f>'様式５　納入表（選手・引率・指導者）'!D11</f>
        <v>0</v>
      </c>
      <c r="D7" s="131" t="s">
        <v>91</v>
      </c>
      <c r="E7" s="131"/>
      <c r="F7" s="131"/>
      <c r="G7" s="131"/>
      <c r="H7" s="131"/>
      <c r="I7" s="131"/>
      <c r="J7" s="131"/>
      <c r="K7" s="131"/>
      <c r="L7" s="131"/>
      <c r="M7" s="131"/>
      <c r="N7" s="131">
        <f>'様式５　納入表（選手・引率・指導者）'!$B$4</f>
        <v>0</v>
      </c>
      <c r="O7" s="131"/>
      <c r="P7" s="131"/>
      <c r="Q7" s="133"/>
      <c r="R7" s="131"/>
    </row>
    <row r="8" spans="1:18" ht="21" customHeight="1">
      <c r="A8" s="136">
        <v>4</v>
      </c>
      <c r="B8" s="131">
        <f>'様式５　納入表（選手・引率・指導者）'!C12</f>
        <v>0</v>
      </c>
      <c r="C8" s="131">
        <f>'様式５　納入表（選手・引率・指導者）'!D12</f>
        <v>0</v>
      </c>
      <c r="D8" s="131" t="s">
        <v>91</v>
      </c>
      <c r="E8" s="131"/>
      <c r="F8" s="131"/>
      <c r="G8" s="131"/>
      <c r="H8" s="131"/>
      <c r="I8" s="131"/>
      <c r="J8" s="131"/>
      <c r="K8" s="131"/>
      <c r="L8" s="131"/>
      <c r="M8" s="131"/>
      <c r="N8" s="131">
        <f>'様式５　納入表（選手・引率・指導者）'!$B$4</f>
        <v>0</v>
      </c>
      <c r="O8" s="131"/>
      <c r="P8" s="131"/>
      <c r="Q8" s="133"/>
      <c r="R8" s="131"/>
    </row>
    <row r="9" spans="1:18" ht="21" customHeight="1">
      <c r="A9" s="136">
        <v>5</v>
      </c>
      <c r="B9" s="131">
        <f>'様式５　納入表（選手・引率・指導者）'!C13</f>
        <v>0</v>
      </c>
      <c r="C9" s="131">
        <f>'様式５　納入表（選手・引率・指導者）'!D13</f>
        <v>0</v>
      </c>
      <c r="D9" s="131" t="s">
        <v>91</v>
      </c>
      <c r="E9" s="131"/>
      <c r="F9" s="131"/>
      <c r="G9" s="131"/>
      <c r="H9" s="131"/>
      <c r="I9" s="131"/>
      <c r="J9" s="131"/>
      <c r="K9" s="131"/>
      <c r="L9" s="131"/>
      <c r="M9" s="131"/>
      <c r="N9" s="131">
        <f>'様式５　納入表（選手・引率・指導者）'!$B$4</f>
        <v>0</v>
      </c>
      <c r="O9" s="131"/>
      <c r="P9" s="131"/>
      <c r="Q9" s="133"/>
      <c r="R9" s="131"/>
    </row>
    <row r="10" spans="1:18" ht="21" customHeight="1">
      <c r="A10" s="136">
        <v>6</v>
      </c>
      <c r="B10" s="131">
        <f>'様式５　納入表（選手・引率・指導者）'!C14</f>
        <v>0</v>
      </c>
      <c r="C10" s="131">
        <f>'様式５　納入表（選手・引率・指導者）'!D14</f>
        <v>0</v>
      </c>
      <c r="D10" s="131" t="s">
        <v>91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>
        <f>'様式５　納入表（選手・引率・指導者）'!$B$4</f>
        <v>0</v>
      </c>
      <c r="O10" s="131"/>
      <c r="P10" s="131"/>
      <c r="Q10" s="133"/>
      <c r="R10" s="131"/>
    </row>
    <row r="11" spans="1:18" ht="21" customHeight="1">
      <c r="A11" s="136">
        <v>7</v>
      </c>
      <c r="B11" s="131">
        <f>'様式５　納入表（選手・引率・指導者）'!C15</f>
        <v>0</v>
      </c>
      <c r="C11" s="131">
        <f>'様式５　納入表（選手・引率・指導者）'!D15</f>
        <v>0</v>
      </c>
      <c r="D11" s="131" t="s">
        <v>91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>
        <f>'様式５　納入表（選手・引率・指導者）'!$B$4</f>
        <v>0</v>
      </c>
      <c r="O11" s="131"/>
      <c r="P11" s="131"/>
      <c r="Q11" s="133"/>
      <c r="R11" s="131"/>
    </row>
    <row r="12" spans="1:18" ht="21" customHeight="1">
      <c r="A12" s="136">
        <v>8</v>
      </c>
      <c r="B12" s="131">
        <f>'様式５　納入表（選手・引率・指導者）'!C16</f>
        <v>0</v>
      </c>
      <c r="C12" s="131">
        <f>'様式５　納入表（選手・引率・指導者）'!D16</f>
        <v>0</v>
      </c>
      <c r="D12" s="131" t="s">
        <v>91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>
        <f>'様式５　納入表（選手・引率・指導者）'!$B$4</f>
        <v>0</v>
      </c>
      <c r="O12" s="131"/>
      <c r="P12" s="131"/>
      <c r="Q12" s="133"/>
      <c r="R12" s="131"/>
    </row>
    <row r="13" spans="1:18" ht="21" customHeight="1">
      <c r="A13" s="136">
        <v>9</v>
      </c>
      <c r="B13" s="131">
        <f>'様式５　納入表（選手・引率・指導者）'!C17</f>
        <v>0</v>
      </c>
      <c r="C13" s="131">
        <f>'様式５　納入表（選手・引率・指導者）'!D17</f>
        <v>0</v>
      </c>
      <c r="D13" s="131" t="s">
        <v>91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>
        <f>'様式５　納入表（選手・引率・指導者）'!$B$4</f>
        <v>0</v>
      </c>
      <c r="O13" s="131"/>
      <c r="P13" s="131"/>
      <c r="Q13" s="133"/>
      <c r="R13" s="131"/>
    </row>
    <row r="14" spans="1:18" ht="21" customHeight="1">
      <c r="A14" s="136">
        <v>10</v>
      </c>
      <c r="B14" s="131">
        <f>'様式５　納入表（選手・引率・指導者）'!C18</f>
        <v>0</v>
      </c>
      <c r="C14" s="131">
        <f>'様式５　納入表（選手・引率・指導者）'!D18</f>
        <v>0</v>
      </c>
      <c r="D14" s="131" t="s">
        <v>91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>
        <f>'様式５　納入表（選手・引率・指導者）'!$B$4</f>
        <v>0</v>
      </c>
      <c r="O14" s="131"/>
      <c r="P14" s="131"/>
      <c r="Q14" s="133"/>
      <c r="R14" s="131"/>
    </row>
    <row r="15" spans="1:18" ht="21" customHeight="1">
      <c r="A15" s="132">
        <v>11</v>
      </c>
      <c r="B15" s="132">
        <f>'様式５　納入表（選手・引率・指導者）'!G9</f>
        <v>0</v>
      </c>
      <c r="C15" s="132">
        <f>'様式５　納入表（選手・引率・指導者）'!I9</f>
        <v>0</v>
      </c>
      <c r="D15" s="132" t="s">
        <v>95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>
        <f>'様式５　納入表（選手・引率・指導者）'!$B$4</f>
        <v>0</v>
      </c>
      <c r="O15" s="132"/>
      <c r="P15" s="132"/>
      <c r="Q15" s="134"/>
      <c r="R15" s="132"/>
    </row>
    <row r="16" spans="1:18" ht="21" customHeight="1">
      <c r="A16" s="132">
        <v>12</v>
      </c>
      <c r="B16" s="132">
        <f>'様式５　納入表（選手・引率・指導者）'!G10</f>
        <v>0</v>
      </c>
      <c r="C16" s="132">
        <f>'様式５　納入表（選手・引率・指導者）'!I10</f>
        <v>0</v>
      </c>
      <c r="D16" s="132" t="s">
        <v>95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>
        <f>'様式５　納入表（選手・引率・指導者）'!$B$4</f>
        <v>0</v>
      </c>
      <c r="O16" s="132"/>
      <c r="P16" s="132"/>
      <c r="Q16" s="134"/>
      <c r="R16" s="132"/>
    </row>
    <row r="17" spans="1:18" ht="21" customHeight="1">
      <c r="A17" s="132">
        <v>13</v>
      </c>
      <c r="B17" s="132">
        <f>'様式５　納入表（選手・引率・指導者）'!G11</f>
        <v>0</v>
      </c>
      <c r="C17" s="132">
        <f>'様式５　納入表（選手・引率・指導者）'!I11</f>
        <v>0</v>
      </c>
      <c r="D17" s="132" t="s">
        <v>95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>
        <f>'様式５　納入表（選手・引率・指導者）'!$B$4</f>
        <v>0</v>
      </c>
      <c r="O17" s="132"/>
      <c r="P17" s="132"/>
      <c r="Q17" s="134"/>
      <c r="R17" s="132"/>
    </row>
    <row r="18" spans="1:18" ht="21" customHeight="1">
      <c r="A18" s="132">
        <v>14</v>
      </c>
      <c r="B18" s="132">
        <f>'様式５　納入表（選手・引率・指導者）'!G12</f>
        <v>0</v>
      </c>
      <c r="C18" s="132">
        <f>'様式５　納入表（選手・引率・指導者）'!I12</f>
        <v>0</v>
      </c>
      <c r="D18" s="132" t="s">
        <v>95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>
        <f>'様式５　納入表（選手・引率・指導者）'!$B$4</f>
        <v>0</v>
      </c>
      <c r="O18" s="132"/>
      <c r="P18" s="132"/>
      <c r="Q18" s="134"/>
      <c r="R18" s="132"/>
    </row>
    <row r="19" spans="1:18" ht="21" customHeight="1">
      <c r="A19" s="132">
        <v>15</v>
      </c>
      <c r="B19" s="132">
        <f>'様式５　納入表（選手・引率・指導者）'!G13</f>
        <v>0</v>
      </c>
      <c r="C19" s="132">
        <f>'様式５　納入表（選手・引率・指導者）'!I13</f>
        <v>0</v>
      </c>
      <c r="D19" s="132" t="s">
        <v>95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>
        <f>'様式５　納入表（選手・引率・指導者）'!$B$4</f>
        <v>0</v>
      </c>
      <c r="O19" s="132"/>
      <c r="P19" s="132"/>
      <c r="Q19" s="134"/>
      <c r="R19" s="132"/>
    </row>
    <row r="20" spans="1:18" ht="21" customHeight="1">
      <c r="A20" s="132">
        <v>16</v>
      </c>
      <c r="B20" s="132">
        <f>'様式５　納入表（選手・引率・指導者）'!G14</f>
        <v>0</v>
      </c>
      <c r="C20" s="132">
        <f>'様式５　納入表（選手・引率・指導者）'!I14</f>
        <v>0</v>
      </c>
      <c r="D20" s="132" t="s">
        <v>95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>
        <f>'様式５　納入表（選手・引率・指導者）'!$B$4</f>
        <v>0</v>
      </c>
      <c r="O20" s="132"/>
      <c r="P20" s="132"/>
      <c r="Q20" s="134"/>
      <c r="R20" s="132"/>
    </row>
    <row r="21" spans="1:18" ht="21" customHeight="1">
      <c r="A21" s="132">
        <v>17</v>
      </c>
      <c r="B21" s="132">
        <f>'様式５　納入表（選手・引率・指導者）'!G15</f>
        <v>0</v>
      </c>
      <c r="C21" s="132">
        <f>'様式５　納入表（選手・引率・指導者）'!I15</f>
        <v>0</v>
      </c>
      <c r="D21" s="132" t="s">
        <v>95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>
        <f>'様式５　納入表（選手・引率・指導者）'!$B$4</f>
        <v>0</v>
      </c>
      <c r="O21" s="132"/>
      <c r="P21" s="132"/>
      <c r="Q21" s="134"/>
      <c r="R21" s="132"/>
    </row>
    <row r="22" spans="1:18" ht="21" customHeight="1">
      <c r="A22" s="132">
        <v>18</v>
      </c>
      <c r="B22" s="132">
        <f>'様式５　納入表（選手・引率・指導者）'!G16</f>
        <v>0</v>
      </c>
      <c r="C22" s="132">
        <f>'様式５　納入表（選手・引率・指導者）'!I16</f>
        <v>0</v>
      </c>
      <c r="D22" s="132" t="s">
        <v>95</v>
      </c>
      <c r="E22" s="132"/>
      <c r="F22" s="132"/>
      <c r="G22" s="132"/>
      <c r="H22" s="132"/>
      <c r="I22" s="132"/>
      <c r="J22" s="132"/>
      <c r="K22" s="132"/>
      <c r="L22" s="132"/>
      <c r="M22" s="132"/>
      <c r="N22" s="132">
        <f>'様式５　納入表（選手・引率・指導者）'!$B$4</f>
        <v>0</v>
      </c>
      <c r="O22" s="132"/>
      <c r="P22" s="132"/>
      <c r="Q22" s="134"/>
      <c r="R22" s="132"/>
    </row>
    <row r="23" spans="1:18" ht="21" customHeight="1">
      <c r="A23" s="132">
        <v>19</v>
      </c>
      <c r="B23" s="132">
        <f>'様式５　納入表（選手・引率・指導者）'!G17</f>
        <v>0</v>
      </c>
      <c r="C23" s="132">
        <f>'様式５　納入表（選手・引率・指導者）'!I17</f>
        <v>0</v>
      </c>
      <c r="D23" s="132" t="s">
        <v>95</v>
      </c>
      <c r="E23" s="132"/>
      <c r="F23" s="132"/>
      <c r="G23" s="132"/>
      <c r="H23" s="132"/>
      <c r="I23" s="132"/>
      <c r="J23" s="132"/>
      <c r="K23" s="132"/>
      <c r="L23" s="132"/>
      <c r="M23" s="132"/>
      <c r="N23" s="132">
        <f>'様式５　納入表（選手・引率・指導者）'!$B$4</f>
        <v>0</v>
      </c>
      <c r="O23" s="132"/>
      <c r="P23" s="132"/>
      <c r="Q23" s="134"/>
      <c r="R23" s="132"/>
    </row>
    <row r="24" spans="1:18" ht="21" customHeight="1">
      <c r="A24" s="132">
        <v>20</v>
      </c>
      <c r="B24" s="132">
        <f>'様式５　納入表（選手・引率・指導者）'!G18</f>
        <v>0</v>
      </c>
      <c r="C24" s="132">
        <f>'様式５　納入表（選手・引率・指導者）'!I18</f>
        <v>0</v>
      </c>
      <c r="D24" s="132" t="s">
        <v>95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>
        <f>'様式５　納入表（選手・引率・指導者）'!$B$4</f>
        <v>0</v>
      </c>
      <c r="O24" s="132"/>
      <c r="P24" s="132"/>
      <c r="Q24" s="134"/>
      <c r="R24" s="132"/>
    </row>
    <row r="25" spans="1:18" ht="13.5">
      <c r="A25" s="137"/>
      <c r="B25" s="137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</row>
    <row r="26" spans="1:18" ht="13.5">
      <c r="A26" s="137"/>
      <c r="B26" s="137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</row>
    <row r="27" spans="1:18" ht="22.5" customHeight="1">
      <c r="A27" s="386" t="s">
        <v>124</v>
      </c>
      <c r="B27" s="386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</row>
    <row r="28" spans="1:18" ht="21" customHeight="1">
      <c r="A28" s="136" t="s">
        <v>125</v>
      </c>
      <c r="B28" s="136" t="s">
        <v>14</v>
      </c>
      <c r="C28" s="136" t="s">
        <v>70</v>
      </c>
      <c r="D28" s="136" t="s">
        <v>11</v>
      </c>
      <c r="E28" s="136" t="s">
        <v>6</v>
      </c>
      <c r="F28" s="136" t="s">
        <v>115</v>
      </c>
      <c r="G28" s="136" t="s">
        <v>116</v>
      </c>
      <c r="H28" s="136" t="s">
        <v>126</v>
      </c>
      <c r="I28" s="136"/>
      <c r="J28" s="136"/>
      <c r="K28" s="136"/>
      <c r="L28" s="136" t="s">
        <v>127</v>
      </c>
      <c r="M28" s="136" t="s">
        <v>119</v>
      </c>
      <c r="N28" s="136" t="s">
        <v>128</v>
      </c>
      <c r="O28" s="136" t="s">
        <v>2</v>
      </c>
      <c r="P28" s="136" t="s">
        <v>121</v>
      </c>
      <c r="Q28" s="136" t="s">
        <v>129</v>
      </c>
      <c r="R28" s="136" t="s">
        <v>130</v>
      </c>
    </row>
    <row r="29" spans="1:18" ht="21" customHeight="1">
      <c r="A29" s="136">
        <v>1</v>
      </c>
      <c r="B29" s="138">
        <f>'様式５　納入表（選手・引率・指導者）'!C19</f>
        <v>0</v>
      </c>
      <c r="C29" s="138">
        <f>'様式５　納入表（選手・引率・指導者）'!D19</f>
        <v>0</v>
      </c>
      <c r="D29" s="131" t="s">
        <v>91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>
        <f>'様式５　納入表（選手・引率・指導者）'!$B$4</f>
        <v>0</v>
      </c>
      <c r="O29" s="131"/>
      <c r="P29" s="131"/>
      <c r="Q29" s="133"/>
      <c r="R29" s="131"/>
    </row>
    <row r="30" spans="1:18" ht="21" customHeight="1">
      <c r="A30" s="136">
        <v>2</v>
      </c>
      <c r="B30" s="138">
        <f>'様式５　納入表（選手・引率・指導者）'!C20</f>
        <v>0</v>
      </c>
      <c r="C30" s="138">
        <f>'様式５　納入表（選手・引率・指導者）'!D20</f>
        <v>0</v>
      </c>
      <c r="D30" s="131" t="s">
        <v>91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>
        <f>'様式５　納入表（選手・引率・指導者）'!$B$4</f>
        <v>0</v>
      </c>
      <c r="O30" s="131"/>
      <c r="P30" s="131"/>
      <c r="Q30" s="133"/>
      <c r="R30" s="131"/>
    </row>
    <row r="31" spans="1:18" ht="21" customHeight="1">
      <c r="A31" s="136">
        <v>3</v>
      </c>
      <c r="B31" s="138">
        <f>'様式５　納入表（選手・引率・指導者）'!C21</f>
        <v>0</v>
      </c>
      <c r="C31" s="138">
        <f>'様式５　納入表（選手・引率・指導者）'!D21</f>
        <v>0</v>
      </c>
      <c r="D31" s="131" t="s">
        <v>91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>
        <f>'様式５　納入表（選手・引率・指導者）'!$B$4</f>
        <v>0</v>
      </c>
      <c r="O31" s="131"/>
      <c r="P31" s="131"/>
      <c r="Q31" s="133"/>
      <c r="R31" s="131"/>
    </row>
    <row r="32" spans="1:18" ht="21" customHeight="1">
      <c r="A32" s="136">
        <v>4</v>
      </c>
      <c r="B32" s="138">
        <f>'様式５　納入表（選手・引率・指導者）'!C22</f>
        <v>0</v>
      </c>
      <c r="C32" s="138">
        <f>'様式５　納入表（選手・引率・指導者）'!D22</f>
        <v>0</v>
      </c>
      <c r="D32" s="131" t="s">
        <v>91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>
        <f>'様式５　納入表（選手・引率・指導者）'!$B$4</f>
        <v>0</v>
      </c>
      <c r="O32" s="131"/>
      <c r="P32" s="131"/>
      <c r="Q32" s="133"/>
      <c r="R32" s="131"/>
    </row>
    <row r="33" spans="1:18" ht="21" customHeight="1">
      <c r="A33" s="136">
        <v>5</v>
      </c>
      <c r="B33" s="138">
        <f>'様式５　納入表（選手・引率・指導者）'!C23</f>
        <v>0</v>
      </c>
      <c r="C33" s="138">
        <f>'様式５　納入表（選手・引率・指導者）'!D23</f>
        <v>0</v>
      </c>
      <c r="D33" s="131" t="s">
        <v>91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>
        <f>'様式５　納入表（選手・引率・指導者）'!$B$4</f>
        <v>0</v>
      </c>
      <c r="O33" s="131"/>
      <c r="P33" s="131"/>
      <c r="Q33" s="133"/>
      <c r="R33" s="131"/>
    </row>
    <row r="34" spans="1:18" ht="21" customHeight="1">
      <c r="A34" s="136">
        <v>6</v>
      </c>
      <c r="B34" s="138">
        <f>'様式５　納入表（選手・引率・指導者）'!C24</f>
        <v>0</v>
      </c>
      <c r="C34" s="138">
        <f>'様式５　納入表（選手・引率・指導者）'!D24</f>
        <v>0</v>
      </c>
      <c r="D34" s="131" t="s">
        <v>91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>
        <f>'様式５　納入表（選手・引率・指導者）'!$B$4</f>
        <v>0</v>
      </c>
      <c r="O34" s="131"/>
      <c r="P34" s="131"/>
      <c r="Q34" s="133"/>
      <c r="R34" s="131"/>
    </row>
    <row r="35" spans="1:18" ht="21" customHeight="1">
      <c r="A35" s="132">
        <v>7</v>
      </c>
      <c r="B35" s="139">
        <f>'様式５　納入表（選手・引率・指導者）'!G19</f>
        <v>0</v>
      </c>
      <c r="C35" s="139">
        <f>'様式５　納入表（選手・引率・指導者）'!I19</f>
        <v>0</v>
      </c>
      <c r="D35" s="132" t="s">
        <v>95</v>
      </c>
      <c r="E35" s="132"/>
      <c r="F35" s="132"/>
      <c r="G35" s="132"/>
      <c r="H35" s="132"/>
      <c r="I35" s="132"/>
      <c r="J35" s="132"/>
      <c r="K35" s="132"/>
      <c r="L35" s="132"/>
      <c r="M35" s="132"/>
      <c r="N35" s="132">
        <f>'様式５　納入表（選手・引率・指導者）'!$B$4</f>
        <v>0</v>
      </c>
      <c r="O35" s="132"/>
      <c r="P35" s="132"/>
      <c r="Q35" s="134"/>
      <c r="R35" s="132"/>
    </row>
    <row r="36" spans="1:18" ht="21" customHeight="1">
      <c r="A36" s="132">
        <v>8</v>
      </c>
      <c r="B36" s="139">
        <f>'様式５　納入表（選手・引率・指導者）'!G20</f>
        <v>0</v>
      </c>
      <c r="C36" s="139">
        <f>'様式５　納入表（選手・引率・指導者）'!I20</f>
        <v>0</v>
      </c>
      <c r="D36" s="132" t="s">
        <v>95</v>
      </c>
      <c r="E36" s="132"/>
      <c r="F36" s="132"/>
      <c r="G36" s="132"/>
      <c r="H36" s="132"/>
      <c r="I36" s="132"/>
      <c r="J36" s="132"/>
      <c r="K36" s="132"/>
      <c r="L36" s="132"/>
      <c r="M36" s="132"/>
      <c r="N36" s="132">
        <f>'様式５　納入表（選手・引率・指導者）'!$B$4</f>
        <v>0</v>
      </c>
      <c r="O36" s="132"/>
      <c r="P36" s="132"/>
      <c r="Q36" s="134"/>
      <c r="R36" s="132"/>
    </row>
    <row r="37" spans="1:18" ht="21" customHeight="1">
      <c r="A37" s="132">
        <v>9</v>
      </c>
      <c r="B37" s="139">
        <f>'様式５　納入表（選手・引率・指導者）'!G21</f>
        <v>0</v>
      </c>
      <c r="C37" s="139">
        <f>'様式５　納入表（選手・引率・指導者）'!I21</f>
        <v>0</v>
      </c>
      <c r="D37" s="132" t="s">
        <v>95</v>
      </c>
      <c r="E37" s="132"/>
      <c r="F37" s="132"/>
      <c r="G37" s="132"/>
      <c r="H37" s="132"/>
      <c r="I37" s="132"/>
      <c r="J37" s="132"/>
      <c r="K37" s="132"/>
      <c r="L37" s="132"/>
      <c r="M37" s="132"/>
      <c r="N37" s="132">
        <f>'様式５　納入表（選手・引率・指導者）'!$B$4</f>
        <v>0</v>
      </c>
      <c r="O37" s="132"/>
      <c r="P37" s="132"/>
      <c r="Q37" s="134"/>
      <c r="R37" s="132"/>
    </row>
    <row r="38" spans="1:18" ht="21" customHeight="1">
      <c r="A38" s="132">
        <v>10</v>
      </c>
      <c r="B38" s="139">
        <f>'様式５　納入表（選手・引率・指導者）'!G22</f>
        <v>0</v>
      </c>
      <c r="C38" s="139">
        <f>'様式５　納入表（選手・引率・指導者）'!I22</f>
        <v>0</v>
      </c>
      <c r="D38" s="132" t="s">
        <v>95</v>
      </c>
      <c r="E38" s="132"/>
      <c r="F38" s="132"/>
      <c r="G38" s="132"/>
      <c r="H38" s="132"/>
      <c r="I38" s="132"/>
      <c r="J38" s="132"/>
      <c r="K38" s="132"/>
      <c r="L38" s="132"/>
      <c r="M38" s="132"/>
      <c r="N38" s="132">
        <f>'様式５　納入表（選手・引率・指導者）'!$B$4</f>
        <v>0</v>
      </c>
      <c r="O38" s="132"/>
      <c r="P38" s="132"/>
      <c r="Q38" s="134"/>
      <c r="R38" s="132"/>
    </row>
    <row r="39" spans="1:18" ht="21" customHeight="1">
      <c r="A39" s="132">
        <v>11</v>
      </c>
      <c r="B39" s="139">
        <f>'様式５　納入表（選手・引率・指導者）'!G23</f>
        <v>0</v>
      </c>
      <c r="C39" s="139">
        <f>'様式５　納入表（選手・引率・指導者）'!I23</f>
        <v>0</v>
      </c>
      <c r="D39" s="132" t="s">
        <v>95</v>
      </c>
      <c r="E39" s="132"/>
      <c r="F39" s="132"/>
      <c r="G39" s="132"/>
      <c r="H39" s="132"/>
      <c r="I39" s="132"/>
      <c r="J39" s="132"/>
      <c r="K39" s="132"/>
      <c r="L39" s="132"/>
      <c r="M39" s="132"/>
      <c r="N39" s="132">
        <f>'様式５　納入表（選手・引率・指導者）'!$B$4</f>
        <v>0</v>
      </c>
      <c r="O39" s="132"/>
      <c r="P39" s="132"/>
      <c r="Q39" s="134"/>
      <c r="R39" s="132"/>
    </row>
    <row r="40" spans="1:18" ht="21" customHeight="1">
      <c r="A40" s="132">
        <v>12</v>
      </c>
      <c r="B40" s="139">
        <f>'様式５　納入表（選手・引率・指導者）'!G24</f>
        <v>0</v>
      </c>
      <c r="C40" s="139">
        <f>'様式５　納入表（選手・引率・指導者）'!I24</f>
        <v>0</v>
      </c>
      <c r="D40" s="132" t="s">
        <v>95</v>
      </c>
      <c r="E40" s="132"/>
      <c r="F40" s="132"/>
      <c r="G40" s="132"/>
      <c r="H40" s="132"/>
      <c r="I40" s="132"/>
      <c r="J40" s="132"/>
      <c r="K40" s="132"/>
      <c r="L40" s="132"/>
      <c r="M40" s="132"/>
      <c r="N40" s="132">
        <f>'様式５　納入表（選手・引率・指導者）'!$B$4</f>
        <v>0</v>
      </c>
      <c r="O40" s="132"/>
      <c r="P40" s="132"/>
      <c r="Q40" s="134"/>
      <c r="R40" s="132"/>
    </row>
    <row r="41" spans="1:18" ht="13.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</row>
    <row r="42" spans="1:18" ht="13.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</row>
    <row r="43" spans="1:18" ht="13.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3.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3.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</row>
    <row r="46" spans="1:18" ht="13.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1:18" ht="13.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</row>
    <row r="48" spans="1:18" ht="13.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</row>
    <row r="49" spans="1:18" ht="13.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  <row r="50" spans="1:18" ht="13.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</row>
    <row r="51" spans="1:18" ht="13.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</row>
    <row r="52" spans="1:18" ht="13.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</row>
    <row r="53" spans="1:18" ht="13.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</row>
    <row r="54" spans="1:18" ht="13.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</row>
    <row r="55" spans="1:18" ht="13.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</row>
    <row r="56" spans="1:18" ht="13.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</row>
    <row r="57" spans="1:18" ht="13.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</row>
    <row r="58" spans="1:18" ht="13.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</row>
    <row r="59" spans="1:18" ht="13.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</row>
    <row r="60" spans="1:18" ht="13.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</row>
  </sheetData>
  <sheetProtection/>
  <mergeCells count="5">
    <mergeCell ref="A3:B3"/>
    <mergeCell ref="A27:B27"/>
    <mergeCell ref="D1:Q2"/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tarushima</dc:creator>
  <cp:keywords/>
  <dc:description/>
  <cp:lastModifiedBy>Arai Kenji</cp:lastModifiedBy>
  <cp:lastPrinted>2011-11-10T11:14:13Z</cp:lastPrinted>
  <dcterms:created xsi:type="dcterms:W3CDTF">2001-05-15T03:12:43Z</dcterms:created>
  <dcterms:modified xsi:type="dcterms:W3CDTF">2012-11-20T10:18:19Z</dcterms:modified>
  <cp:category/>
  <cp:version/>
  <cp:contentType/>
  <cp:contentStatus/>
</cp:coreProperties>
</file>